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935" activeTab="0"/>
  </bookViews>
  <sheets>
    <sheet name="wolumen G11" sheetId="1" r:id="rId1"/>
  </sheets>
  <definedNames>
    <definedName name="_xlnm.Print_Area" localSheetId="0">'wolumen G11'!$A$1:$J$766</definedName>
  </definedNames>
  <calcPr fullCalcOnLoad="1"/>
</workbook>
</file>

<file path=xl/sharedStrings.xml><?xml version="1.0" encoding="utf-8"?>
<sst xmlns="http://schemas.openxmlformats.org/spreadsheetml/2006/main" count="402" uniqueCount="56">
  <si>
    <t>Taryfa</t>
  </si>
  <si>
    <t>Ilość PPE</t>
  </si>
  <si>
    <t>[szt]</t>
  </si>
  <si>
    <t>Strefa</t>
  </si>
  <si>
    <t>Planowane miesięczne zużycie energii elektrycznej</t>
  </si>
  <si>
    <t>[MWh]</t>
  </si>
  <si>
    <t>Zużycie energii</t>
  </si>
  <si>
    <t>Tabela nr 1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</si>
  <si>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</si>
  <si>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</si>
  <si>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</si>
  <si>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</si>
  <si>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</si>
  <si>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</si>
  <si>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</si>
  <si>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</si>
  <si>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</si>
  <si>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</si>
  <si>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</si>
  <si>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</si>
  <si>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Tabela nr 2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</si>
  <si>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</si>
  <si>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</si>
  <si>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</si>
  <si>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</si>
  <si>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</si>
  <si>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</si>
  <si>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</si>
  <si>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</si>
  <si>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</si>
  <si>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</si>
  <si>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G11</t>
  </si>
  <si>
    <t>całodobowo</t>
  </si>
  <si>
    <t>Wolumen - część II</t>
  </si>
  <si>
    <t>Gmina Kulesze Kościelne</t>
  </si>
  <si>
    <t>Tabela nr 13</t>
  </si>
  <si>
    <t>Wolumen opracowany na podstawie faktur z ostatnich 12 miesięcy</t>
  </si>
  <si>
    <t>w grupie taryfowej G</t>
  </si>
  <si>
    <t>Ilość opłat handlowych</t>
  </si>
  <si>
    <t>Okres 01.I.2017r. - 31.XII.2018r.</t>
  </si>
  <si>
    <t>Wolumen - część II w okresie od 01.01.2017r do 31.12.2018r</t>
  </si>
  <si>
    <t>Tabela nr 14</t>
  </si>
  <si>
    <t>Tabela nr 15</t>
  </si>
  <si>
    <t>Tabela nr 16</t>
  </si>
  <si>
    <t>Tabela nr 17</t>
  </si>
  <si>
    <t>Tabela nr 18</t>
  </si>
  <si>
    <t>Tabela nr 19</t>
  </si>
  <si>
    <t>Tabela nr 20</t>
  </si>
  <si>
    <t>Tabela nr 21</t>
  </si>
  <si>
    <t>Tabela nr 22</t>
  </si>
  <si>
    <t>Tabela nr 23</t>
  </si>
  <si>
    <t>Tabela nr 24</t>
  </si>
  <si>
    <t>Tabela nr 25</t>
  </si>
  <si>
    <t>Ilość opłat handlowych w okresie                       I.2017 -XII.2018r.</t>
  </si>
  <si>
    <t>Planowane zużycie energii elektrycznej w okresie             I.2017 - XII.2018.</t>
  </si>
  <si>
    <t>Budynki Urzędu Gminy Kulesze Kościelne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</si>
</sst>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  <numFmt numFmtId="166" formatCode="#,##0.000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  <fill>
      <patternFill patternType="solid">
        <fgColor theme="6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/>
      <right style="double"/>
      <top style="medium"/>
      <bottom/>
    </border>
    <border>
      <left style="double"/>
      <right style="double"/>
      <top style="medium"/>
      <bottom/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43" fillId="33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44" fillId="34" borderId="14" xfId="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3" fillId="33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4" fontId="2" fillId="0" borderId="22" xfId="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2" fillId="0" borderId="22" xfId="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61"/>
  <sheetViews>
    <sheetView tabSelected="1" zoomScaleSheetLayoutView="100" workbookViewId="0" topLeftCell="A733">
      <selection activeCell="C747" sqref="C747:I747"/>
    </sheetView>
  </sheetViews>
  <sheetFormatPr defaultColWidth="9.140625" defaultRowHeight="15"/>
  <cols>
    <col min="5" max="5" width="14.8515625" style="0" customWidth="1"/>
    <col min="6" max="6" width="11.421875" style="0" customWidth="1"/>
    <col min="7" max="7" width="18.00390625" style="0" customWidth="1"/>
    <col min="8" max="8" width="23.421875" style="0" customWidth="1"/>
  </cols>
  <sheetData>
    <row r="4" spans="2:10" ht="15.75">
      <c r="B4" s="34" t="s">
        <v>33</v>
      </c>
      <c r="C4" s="34"/>
      <c r="D4" s="34"/>
      <c r="E4" s="34"/>
      <c r="F4" s="34"/>
      <c r="G4" s="34"/>
      <c r="H4" s="34"/>
      <c r="I4" s="34"/>
      <c r="J4" s="34"/>
    </row>
    <row r="5" spans="2:10" ht="15.75">
      <c r="B5" s="23"/>
      <c r="C5" s="34" t="s">
        <v>55</v>
      </c>
      <c r="D5" s="34"/>
      <c r="E5" s="34"/>
      <c r="F5" s="34"/>
      <c r="G5" s="34"/>
      <c r="H5" s="34"/>
      <c r="I5" s="34"/>
      <c r="J5" s="23"/>
    </row>
    <row r="6" spans="2:10" ht="15.75">
      <c r="B6" s="34" t="s">
        <v>37</v>
      </c>
      <c r="C6" s="34"/>
      <c r="D6" s="34"/>
      <c r="E6" s="34"/>
      <c r="F6" s="34"/>
      <c r="G6" s="34"/>
      <c r="H6" s="34"/>
      <c r="I6" s="34"/>
      <c r="J6" s="34"/>
    </row>
    <row r="7" spans="2:10" ht="35.25" customHeight="1">
      <c r="B7" s="23"/>
      <c r="C7" s="34" t="s">
        <v>36</v>
      </c>
      <c r="D7" s="34"/>
      <c r="E7" s="34"/>
      <c r="F7" s="34"/>
      <c r="G7" s="34"/>
      <c r="H7" s="34"/>
      <c r="I7" s="34"/>
      <c r="J7" s="10"/>
    </row>
    <row r="8" spans="3:10" ht="15.75">
      <c r="C8" s="21"/>
      <c r="D8" s="10"/>
      <c r="E8" s="10"/>
      <c r="F8" s="10"/>
      <c r="G8" s="10"/>
      <c r="H8" s="10"/>
      <c r="I8" s="10"/>
      <c r="J8" s="10"/>
    </row>
    <row r="9" spans="1:10" ht="15.75">
      <c r="A9" s="8" t="s">
        <v>34</v>
      </c>
      <c r="B9" s="8"/>
      <c r="C9" s="9"/>
      <c r="D9" s="10"/>
      <c r="E9" s="10"/>
      <c r="F9" s="10"/>
      <c r="G9" s="10"/>
      <c r="H9" s="10"/>
      <c r="I9" s="10"/>
      <c r="J9" s="10"/>
    </row>
    <row r="10" spans="1:10" ht="15.75">
      <c r="A10" s="8" t="s">
        <v>7</v>
      </c>
      <c r="B10" s="8"/>
      <c r="C10" s="9"/>
      <c r="D10" s="10"/>
      <c r="E10" s="10"/>
      <c r="F10" s="10"/>
      <c r="G10" s="10"/>
      <c r="H10" s="10"/>
      <c r="I10" s="10"/>
      <c r="J10" s="10"/>
    </row>
    <row r="11" spans="1:10" ht="15.75">
      <c r="A11" s="8"/>
      <c r="B11" s="8"/>
      <c r="C11" s="9"/>
      <c r="D11" s="10"/>
      <c r="E11" s="10"/>
      <c r="F11" s="10"/>
      <c r="G11" s="10"/>
      <c r="H11" s="10"/>
      <c r="I11" s="10"/>
      <c r="J11" s="10"/>
    </row>
    <row r="12" spans="1:10" ht="15.75">
      <c r="A12" s="8" t="s">
        <v>8</v>
      </c>
      <c r="B12" s="8"/>
      <c r="C12" s="9">
        <v>2017</v>
      </c>
      <c r="D12" s="10"/>
      <c r="E12" s="10"/>
      <c r="F12" s="10"/>
      <c r="G12" s="10"/>
      <c r="H12" s="10"/>
      <c r="I12" s="10"/>
      <c r="J12" s="10"/>
    </row>
    <row r="13" spans="3:10" ht="15.75">
      <c r="C13" s="9"/>
      <c r="D13" s="10"/>
      <c r="E13" s="10"/>
      <c r="F13" s="10"/>
      <c r="G13" s="10"/>
      <c r="H13" s="10"/>
      <c r="I13" s="10"/>
      <c r="J13" s="10"/>
    </row>
    <row r="15" ht="15.75" thickBot="1"/>
    <row r="16" spans="5:8" ht="27" thickBot="1" thickTop="1">
      <c r="E16" s="35" t="s">
        <v>0</v>
      </c>
      <c r="F16" s="11" t="s">
        <v>1</v>
      </c>
      <c r="G16" s="35" t="s">
        <v>3</v>
      </c>
      <c r="H16" s="4" t="s">
        <v>4</v>
      </c>
    </row>
    <row r="17" spans="5:8" ht="16.5" thickBot="1" thickTop="1">
      <c r="E17" s="35"/>
      <c r="F17" s="11" t="s">
        <v>2</v>
      </c>
      <c r="G17" s="35"/>
      <c r="H17" s="11" t="s">
        <v>5</v>
      </c>
    </row>
    <row r="18" spans="5:8" ht="16.5" thickBot="1" thickTop="1">
      <c r="E18" s="14">
        <v>1</v>
      </c>
      <c r="F18" s="27">
        <v>2</v>
      </c>
      <c r="G18" s="27">
        <v>3</v>
      </c>
      <c r="H18" s="28">
        <v>4</v>
      </c>
    </row>
    <row r="19" spans="5:8" ht="15.75" thickBot="1">
      <c r="E19" s="12" t="s">
        <v>31</v>
      </c>
      <c r="F19" s="13">
        <v>3</v>
      </c>
      <c r="G19" s="1" t="s">
        <v>32</v>
      </c>
      <c r="H19" s="18">
        <v>1.2610000000000001</v>
      </c>
    </row>
    <row r="20" spans="5:8" ht="15.75" thickBot="1">
      <c r="E20" s="2" t="s">
        <v>1</v>
      </c>
      <c r="F20" s="5">
        <f>SUM(F19)</f>
        <v>3</v>
      </c>
      <c r="G20" s="3" t="s">
        <v>6</v>
      </c>
      <c r="H20" s="19">
        <f>SUM(H19:H19)</f>
        <v>1.2610000000000001</v>
      </c>
    </row>
    <row r="21" ht="15.75" thickTop="1"/>
    <row r="34" spans="2:10" ht="15.75">
      <c r="B34" s="34" t="s">
        <v>33</v>
      </c>
      <c r="C34" s="34"/>
      <c r="D34" s="34"/>
      <c r="E34" s="34"/>
      <c r="F34" s="34"/>
      <c r="G34" s="34"/>
      <c r="H34" s="34"/>
      <c r="I34" s="34"/>
      <c r="J34" s="34"/>
    </row>
    <row r="35" spans="3:9" ht="15.75">
      <c r="C35" s="34" t="s">
        <v>55</v>
      </c>
      <c r="D35" s="34"/>
      <c r="E35" s="34"/>
      <c r="F35" s="34"/>
      <c r="G35" s="34"/>
      <c r="H35" s="34"/>
      <c r="I35" s="34"/>
    </row>
    <row r="36" spans="2:10" ht="15.75">
      <c r="B36" s="34" t="s">
        <v>37</v>
      </c>
      <c r="C36" s="34"/>
      <c r="D36" s="34"/>
      <c r="E36" s="34"/>
      <c r="F36" s="34"/>
      <c r="G36" s="34"/>
      <c r="H36" s="34"/>
      <c r="I36" s="34"/>
      <c r="J36" s="34"/>
    </row>
    <row r="37" spans="3:10" ht="15.75">
      <c r="C37" s="6"/>
      <c r="D37" s="7"/>
      <c r="E37" s="7"/>
      <c r="F37" s="7"/>
      <c r="G37" s="7"/>
      <c r="H37" s="7"/>
      <c r="I37" s="7"/>
      <c r="J37" s="7"/>
    </row>
    <row r="38" spans="1:10" ht="15.75">
      <c r="A38" s="8" t="s">
        <v>34</v>
      </c>
      <c r="B38" s="8"/>
      <c r="C38" s="6"/>
      <c r="D38" s="7"/>
      <c r="E38" s="7"/>
      <c r="F38" s="7"/>
      <c r="G38" s="7"/>
      <c r="H38" s="7"/>
      <c r="I38" s="7"/>
      <c r="J38" s="7"/>
    </row>
    <row r="39" spans="1:10" ht="15.75">
      <c r="A39" s="8" t="s">
        <v>20</v>
      </c>
      <c r="B39" s="8"/>
      <c r="C39" s="6"/>
      <c r="D39" s="7"/>
      <c r="E39" s="7"/>
      <c r="F39" s="7"/>
      <c r="G39" s="7"/>
      <c r="H39" s="7"/>
      <c r="I39" s="7"/>
      <c r="J39" s="7"/>
    </row>
    <row r="40" spans="1:10" ht="15.75">
      <c r="A40" s="8"/>
      <c r="B40" s="8"/>
      <c r="C40" s="6"/>
      <c r="D40" s="7"/>
      <c r="E40" s="7"/>
      <c r="F40" s="7"/>
      <c r="G40" s="7"/>
      <c r="H40" s="7"/>
      <c r="I40" s="7"/>
      <c r="J40" s="7"/>
    </row>
    <row r="41" spans="1:10" ht="15.75">
      <c r="A41" s="8" t="s">
        <v>9</v>
      </c>
      <c r="B41" s="8"/>
      <c r="C41" s="24">
        <v>2017</v>
      </c>
      <c r="D41" s="7"/>
      <c r="E41" s="7"/>
      <c r="F41" s="7"/>
      <c r="G41" s="7"/>
      <c r="H41" s="7"/>
      <c r="I41" s="7"/>
      <c r="J41" s="7"/>
    </row>
    <row r="42" spans="3:10" ht="15.75">
      <c r="C42" s="20"/>
      <c r="D42" s="7"/>
      <c r="E42" s="7"/>
      <c r="F42" s="7"/>
      <c r="G42" s="7"/>
      <c r="H42" s="7"/>
      <c r="I42" s="7"/>
      <c r="J42" s="7"/>
    </row>
    <row r="44" ht="15.75" thickBot="1"/>
    <row r="45" spans="5:8" ht="27" thickBot="1" thickTop="1">
      <c r="E45" s="35" t="s">
        <v>0</v>
      </c>
      <c r="F45" s="11" t="s">
        <v>1</v>
      </c>
      <c r="G45" s="35" t="s">
        <v>3</v>
      </c>
      <c r="H45" s="4" t="s">
        <v>4</v>
      </c>
    </row>
    <row r="46" spans="5:8" ht="16.5" thickBot="1" thickTop="1">
      <c r="E46" s="35"/>
      <c r="F46" s="11" t="s">
        <v>2</v>
      </c>
      <c r="G46" s="35"/>
      <c r="H46" s="11" t="s">
        <v>5</v>
      </c>
    </row>
    <row r="47" spans="5:8" ht="16.5" thickBot="1" thickTop="1">
      <c r="E47" s="14">
        <v>1</v>
      </c>
      <c r="F47" s="15">
        <v>2</v>
      </c>
      <c r="G47" s="16">
        <v>3</v>
      </c>
      <c r="H47" s="17">
        <v>4</v>
      </c>
    </row>
    <row r="48" spans="5:8" ht="15.75" thickBot="1">
      <c r="E48" s="12" t="s">
        <v>31</v>
      </c>
      <c r="F48" s="13">
        <v>3</v>
      </c>
      <c r="G48" s="1" t="s">
        <v>32</v>
      </c>
      <c r="H48" s="33">
        <v>1.692</v>
      </c>
    </row>
    <row r="49" spans="5:8" ht="15.75" thickBot="1">
      <c r="E49" s="2" t="s">
        <v>1</v>
      </c>
      <c r="F49" s="5">
        <f>SUM(F48)</f>
        <v>3</v>
      </c>
      <c r="G49" s="3" t="s">
        <v>6</v>
      </c>
      <c r="H49" s="19">
        <f>SUM(H48:H48)</f>
        <v>1.692</v>
      </c>
    </row>
    <row r="50" ht="15.75" thickTop="1"/>
    <row r="65" spans="2:10" ht="15.75">
      <c r="B65" s="34" t="s">
        <v>33</v>
      </c>
      <c r="C65" s="34"/>
      <c r="D65" s="34"/>
      <c r="E65" s="34"/>
      <c r="F65" s="34"/>
      <c r="G65" s="34"/>
      <c r="H65" s="34"/>
      <c r="I65" s="34"/>
      <c r="J65" s="34"/>
    </row>
    <row r="66" spans="3:9" ht="15.75">
      <c r="C66" s="34" t="s">
        <v>55</v>
      </c>
      <c r="D66" s="34"/>
      <c r="E66" s="34"/>
      <c r="F66" s="34"/>
      <c r="G66" s="34"/>
      <c r="H66" s="34"/>
      <c r="I66" s="34"/>
    </row>
    <row r="67" spans="2:10" ht="15.75">
      <c r="B67" s="34" t="s">
        <v>37</v>
      </c>
      <c r="C67" s="34"/>
      <c r="D67" s="34"/>
      <c r="E67" s="34"/>
      <c r="F67" s="34"/>
      <c r="G67" s="34"/>
      <c r="H67" s="34"/>
      <c r="I67" s="34"/>
      <c r="J67" s="34"/>
    </row>
    <row r="68" spans="3:10" ht="15.75">
      <c r="C68" s="6"/>
      <c r="D68" s="7"/>
      <c r="E68" s="7"/>
      <c r="F68" s="7"/>
      <c r="G68" s="7"/>
      <c r="H68" s="7"/>
      <c r="I68" s="7"/>
      <c r="J68" s="7"/>
    </row>
    <row r="69" spans="1:10" ht="15.75">
      <c r="A69" s="8" t="s">
        <v>34</v>
      </c>
      <c r="B69" s="8"/>
      <c r="C69" s="6"/>
      <c r="D69" s="7"/>
      <c r="E69" s="7"/>
      <c r="F69" s="7"/>
      <c r="G69" s="7"/>
      <c r="H69" s="7"/>
      <c r="I69" s="7"/>
      <c r="J69" s="7"/>
    </row>
    <row r="70" spans="1:10" ht="15.75">
      <c r="A70" s="8" t="s">
        <v>21</v>
      </c>
      <c r="B70" s="8"/>
      <c r="C70" s="6"/>
      <c r="D70" s="7"/>
      <c r="E70" s="7"/>
      <c r="F70" s="7"/>
      <c r="G70" s="7"/>
      <c r="H70" s="7"/>
      <c r="I70" s="7"/>
      <c r="J70" s="7"/>
    </row>
    <row r="71" spans="1:10" ht="15.75">
      <c r="A71" s="8"/>
      <c r="B71" s="8"/>
      <c r="C71" s="6"/>
      <c r="D71" s="7"/>
      <c r="E71" s="7"/>
      <c r="F71" s="7"/>
      <c r="G71" s="7"/>
      <c r="H71" s="7"/>
      <c r="I71" s="7"/>
      <c r="J71" s="7"/>
    </row>
    <row r="72" spans="1:10" ht="15.75">
      <c r="A72" s="8" t="s">
        <v>10</v>
      </c>
      <c r="B72" s="8"/>
      <c r="C72" s="24">
        <v>2017</v>
      </c>
      <c r="D72" s="7"/>
      <c r="E72" s="7"/>
      <c r="F72" s="7"/>
      <c r="G72" s="7"/>
      <c r="H72" s="7"/>
      <c r="I72" s="7"/>
      <c r="J72" s="7"/>
    </row>
    <row r="73" spans="3:10" ht="15.75">
      <c r="C73" s="20"/>
      <c r="D73" s="7"/>
      <c r="E73" s="7"/>
      <c r="F73" s="7"/>
      <c r="G73" s="7"/>
      <c r="H73" s="7"/>
      <c r="I73" s="7"/>
      <c r="J73" s="7"/>
    </row>
    <row r="75" ht="15.75" thickBot="1"/>
    <row r="76" spans="5:8" ht="27" thickBot="1" thickTop="1">
      <c r="E76" s="35" t="s">
        <v>0</v>
      </c>
      <c r="F76" s="11" t="s">
        <v>1</v>
      </c>
      <c r="G76" s="35" t="s">
        <v>3</v>
      </c>
      <c r="H76" s="4" t="s">
        <v>4</v>
      </c>
    </row>
    <row r="77" spans="5:8" ht="16.5" thickBot="1" thickTop="1">
      <c r="E77" s="35"/>
      <c r="F77" s="11" t="s">
        <v>2</v>
      </c>
      <c r="G77" s="35"/>
      <c r="H77" s="11" t="s">
        <v>5</v>
      </c>
    </row>
    <row r="78" spans="5:8" ht="16.5" thickBot="1" thickTop="1">
      <c r="E78" s="14">
        <v>1</v>
      </c>
      <c r="F78" s="15">
        <v>2</v>
      </c>
      <c r="G78" s="16">
        <v>3</v>
      </c>
      <c r="H78" s="17">
        <v>4</v>
      </c>
    </row>
    <row r="79" spans="5:8" ht="15.75" thickBot="1">
      <c r="E79" s="12" t="s">
        <v>31</v>
      </c>
      <c r="F79" s="13">
        <v>3</v>
      </c>
      <c r="G79" s="1" t="s">
        <v>32</v>
      </c>
      <c r="H79" s="18">
        <v>1.589</v>
      </c>
    </row>
    <row r="80" spans="5:8" ht="15.75" thickBot="1">
      <c r="E80" s="2" t="s">
        <v>1</v>
      </c>
      <c r="F80" s="5">
        <f>SUM(F79)</f>
        <v>3</v>
      </c>
      <c r="G80" s="3" t="s">
        <v>6</v>
      </c>
      <c r="H80" s="19">
        <f>SUM(H79:H79)</f>
        <v>1.589</v>
      </c>
    </row>
    <row r="81" ht="15.75" thickTop="1"/>
    <row r="96" spans="2:10" ht="15.75">
      <c r="B96" s="34" t="s">
        <v>33</v>
      </c>
      <c r="C96" s="34"/>
      <c r="D96" s="34"/>
      <c r="E96" s="34"/>
      <c r="F96" s="34"/>
      <c r="G96" s="34"/>
      <c r="H96" s="34"/>
      <c r="I96" s="34"/>
      <c r="J96" s="34"/>
    </row>
    <row r="97" spans="3:9" ht="15.75">
      <c r="C97" s="34" t="s">
        <v>55</v>
      </c>
      <c r="D97" s="34"/>
      <c r="E97" s="34"/>
      <c r="F97" s="34"/>
      <c r="G97" s="34"/>
      <c r="H97" s="34"/>
      <c r="I97" s="34"/>
    </row>
    <row r="98" spans="2:10" ht="15.75">
      <c r="B98" s="34" t="s">
        <v>37</v>
      </c>
      <c r="C98" s="34"/>
      <c r="D98" s="34"/>
      <c r="E98" s="34"/>
      <c r="F98" s="34"/>
      <c r="G98" s="34"/>
      <c r="H98" s="34"/>
      <c r="I98" s="34"/>
      <c r="J98" s="34"/>
    </row>
    <row r="99" spans="3:10" ht="15.75">
      <c r="C99" s="6"/>
      <c r="D99" s="7"/>
      <c r="E99" s="7"/>
      <c r="F99" s="7"/>
      <c r="G99" s="7"/>
      <c r="H99" s="7"/>
      <c r="I99" s="7"/>
      <c r="J99" s="7"/>
    </row>
    <row r="100" spans="1:10" ht="15.75">
      <c r="A100" s="8" t="s">
        <v>34</v>
      </c>
      <c r="B100" s="8"/>
      <c r="C100" s="6"/>
      <c r="D100" s="7"/>
      <c r="E100" s="7"/>
      <c r="F100" s="7"/>
      <c r="G100" s="7"/>
      <c r="H100" s="7"/>
      <c r="I100" s="7"/>
      <c r="J100" s="7"/>
    </row>
    <row r="101" spans="1:10" ht="15.75">
      <c r="A101" s="8" t="s">
        <v>22</v>
      </c>
      <c r="B101" s="8"/>
      <c r="C101" s="6"/>
      <c r="D101" s="7"/>
      <c r="E101" s="7"/>
      <c r="F101" s="7"/>
      <c r="G101" s="7"/>
      <c r="H101" s="7"/>
      <c r="I101" s="7"/>
      <c r="J101" s="7"/>
    </row>
    <row r="102" spans="1:10" ht="15.75">
      <c r="A102" s="8"/>
      <c r="B102" s="8"/>
      <c r="C102" s="6"/>
      <c r="D102" s="7"/>
      <c r="E102" s="7"/>
      <c r="F102" s="7"/>
      <c r="G102" s="7"/>
      <c r="H102" s="7"/>
      <c r="I102" s="7"/>
      <c r="J102" s="7"/>
    </row>
    <row r="103" spans="1:10" ht="15.75">
      <c r="A103" s="8" t="s">
        <v>11</v>
      </c>
      <c r="B103" s="8"/>
      <c r="C103" s="24">
        <v>2017</v>
      </c>
      <c r="D103" s="7"/>
      <c r="E103" s="7"/>
      <c r="F103" s="7"/>
      <c r="G103" s="7"/>
      <c r="H103" s="7"/>
      <c r="I103" s="7"/>
      <c r="J103" s="7"/>
    </row>
    <row r="104" spans="3:10" ht="15.75">
      <c r="C104" s="20"/>
      <c r="D104" s="7"/>
      <c r="E104" s="7"/>
      <c r="F104" s="7"/>
      <c r="G104" s="7"/>
      <c r="H104" s="7"/>
      <c r="I104" s="7"/>
      <c r="J104" s="7"/>
    </row>
    <row r="106" ht="15.75" thickBot="1"/>
    <row r="107" spans="5:8" ht="27" thickBot="1" thickTop="1">
      <c r="E107" s="35" t="s">
        <v>0</v>
      </c>
      <c r="F107" s="11" t="s">
        <v>1</v>
      </c>
      <c r="G107" s="35" t="s">
        <v>3</v>
      </c>
      <c r="H107" s="4" t="s">
        <v>4</v>
      </c>
    </row>
    <row r="108" spans="5:8" ht="16.5" thickBot="1" thickTop="1">
      <c r="E108" s="35"/>
      <c r="F108" s="11" t="s">
        <v>2</v>
      </c>
      <c r="G108" s="35"/>
      <c r="H108" s="11" t="s">
        <v>5</v>
      </c>
    </row>
    <row r="109" spans="5:8" ht="16.5" thickBot="1" thickTop="1">
      <c r="E109" s="14">
        <v>1</v>
      </c>
      <c r="F109" s="15">
        <v>2</v>
      </c>
      <c r="G109" s="16">
        <v>3</v>
      </c>
      <c r="H109" s="17">
        <v>4</v>
      </c>
    </row>
    <row r="110" spans="5:8" ht="15.75" thickBot="1">
      <c r="E110" s="12" t="s">
        <v>31</v>
      </c>
      <c r="F110" s="13">
        <v>3</v>
      </c>
      <c r="G110" s="1" t="s">
        <v>32</v>
      </c>
      <c r="H110" s="18">
        <v>1.45</v>
      </c>
    </row>
    <row r="111" spans="5:8" ht="15.75" thickBot="1">
      <c r="E111" s="2" t="s">
        <v>1</v>
      </c>
      <c r="F111" s="5">
        <f>SUM(F110)</f>
        <v>3</v>
      </c>
      <c r="G111" s="3" t="s">
        <v>6</v>
      </c>
      <c r="H111" s="19">
        <f>SUM(H110:H110)</f>
        <v>1.45</v>
      </c>
    </row>
    <row r="112" ht="15.75" thickTop="1"/>
    <row r="127" spans="2:10" ht="15.75">
      <c r="B127" s="34" t="s">
        <v>33</v>
      </c>
      <c r="C127" s="34"/>
      <c r="D127" s="34"/>
      <c r="E127" s="34"/>
      <c r="F127" s="34"/>
      <c r="G127" s="34"/>
      <c r="H127" s="34"/>
      <c r="I127" s="34"/>
      <c r="J127" s="34"/>
    </row>
    <row r="128" spans="3:9" ht="15.75">
      <c r="C128" s="34" t="s">
        <v>55</v>
      </c>
      <c r="D128" s="34"/>
      <c r="E128" s="34"/>
      <c r="F128" s="34"/>
      <c r="G128" s="34"/>
      <c r="H128" s="34"/>
      <c r="I128" s="34"/>
    </row>
    <row r="129" spans="2:10" ht="15.75">
      <c r="B129" s="34" t="s">
        <v>37</v>
      </c>
      <c r="C129" s="34"/>
      <c r="D129" s="34"/>
      <c r="E129" s="34"/>
      <c r="F129" s="34"/>
      <c r="G129" s="34"/>
      <c r="H129" s="34"/>
      <c r="I129" s="34"/>
      <c r="J129" s="34"/>
    </row>
    <row r="130" spans="3:10" ht="15.75">
      <c r="C130" s="6"/>
      <c r="D130" s="7"/>
      <c r="E130" s="7"/>
      <c r="F130" s="7"/>
      <c r="G130" s="7"/>
      <c r="H130" s="7"/>
      <c r="I130" s="7"/>
      <c r="J130" s="7"/>
    </row>
    <row r="131" spans="1:10" ht="15.75">
      <c r="A131" s="8" t="s">
        <v>34</v>
      </c>
      <c r="B131" s="8"/>
      <c r="C131" s="6"/>
      <c r="D131" s="7"/>
      <c r="E131" s="7"/>
      <c r="F131" s="7"/>
      <c r="G131" s="7"/>
      <c r="H131" s="7"/>
      <c r="I131" s="7"/>
      <c r="J131" s="7"/>
    </row>
    <row r="132" spans="1:10" ht="15.75">
      <c r="A132" s="8" t="s">
        <v>23</v>
      </c>
      <c r="B132" s="8"/>
      <c r="C132" s="6"/>
      <c r="D132" s="7"/>
      <c r="E132" s="7"/>
      <c r="F132" s="7"/>
      <c r="G132" s="7"/>
      <c r="H132" s="7"/>
      <c r="I132" s="7"/>
      <c r="J132" s="7"/>
    </row>
    <row r="133" spans="1:10" ht="15.75">
      <c r="A133" s="8"/>
      <c r="B133" s="8"/>
      <c r="C133" s="6"/>
      <c r="D133" s="7"/>
      <c r="E133" s="7"/>
      <c r="F133" s="7"/>
      <c r="G133" s="7"/>
      <c r="H133" s="7"/>
      <c r="I133" s="7"/>
      <c r="J133" s="7"/>
    </row>
    <row r="134" spans="1:10" ht="15.75">
      <c r="A134" s="8" t="s">
        <v>12</v>
      </c>
      <c r="B134" s="8"/>
      <c r="C134" s="24">
        <v>2017</v>
      </c>
      <c r="D134" s="7"/>
      <c r="E134" s="7"/>
      <c r="F134" s="7"/>
      <c r="G134" s="7"/>
      <c r="H134" s="7"/>
      <c r="I134" s="7"/>
      <c r="J134" s="7"/>
    </row>
    <row r="135" spans="3:10" ht="15.75">
      <c r="C135" s="20"/>
      <c r="D135" s="7"/>
      <c r="E135" s="7"/>
      <c r="F135" s="7"/>
      <c r="G135" s="7"/>
      <c r="H135" s="7"/>
      <c r="I135" s="7"/>
      <c r="J135" s="7"/>
    </row>
    <row r="137" ht="15.75" thickBot="1"/>
    <row r="138" spans="5:8" ht="27" thickBot="1" thickTop="1">
      <c r="E138" s="35" t="s">
        <v>0</v>
      </c>
      <c r="F138" s="11" t="s">
        <v>1</v>
      </c>
      <c r="G138" s="35" t="s">
        <v>3</v>
      </c>
      <c r="H138" s="4" t="s">
        <v>4</v>
      </c>
    </row>
    <row r="139" spans="5:8" ht="16.5" thickBot="1" thickTop="1">
      <c r="E139" s="35"/>
      <c r="F139" s="11" t="s">
        <v>2</v>
      </c>
      <c r="G139" s="35"/>
      <c r="H139" s="11" t="s">
        <v>5</v>
      </c>
    </row>
    <row r="140" spans="5:8" ht="16.5" thickBot="1" thickTop="1">
      <c r="E140" s="14">
        <v>1</v>
      </c>
      <c r="F140" s="15">
        <v>2</v>
      </c>
      <c r="G140" s="16">
        <v>3</v>
      </c>
      <c r="H140" s="22">
        <v>4</v>
      </c>
    </row>
    <row r="141" spans="5:8" ht="15.75" thickBot="1">
      <c r="E141" s="12" t="s">
        <v>31</v>
      </c>
      <c r="F141" s="13">
        <v>3</v>
      </c>
      <c r="G141" s="1" t="s">
        <v>32</v>
      </c>
      <c r="H141" s="18">
        <v>1.1580000000000001</v>
      </c>
    </row>
    <row r="142" spans="5:8" ht="15.75" thickBot="1">
      <c r="E142" s="2" t="s">
        <v>1</v>
      </c>
      <c r="F142" s="5">
        <f>SUM(F141)</f>
        <v>3</v>
      </c>
      <c r="G142" s="3" t="s">
        <v>6</v>
      </c>
      <c r="H142" s="19">
        <f>SUM(H141:H141)</f>
        <v>1.1580000000000001</v>
      </c>
    </row>
    <row r="143" ht="15.75" thickTop="1"/>
    <row r="158" spans="2:10" ht="15.75">
      <c r="B158" s="34" t="s">
        <v>33</v>
      </c>
      <c r="C158" s="34"/>
      <c r="D158" s="34"/>
      <c r="E158" s="34"/>
      <c r="F158" s="34"/>
      <c r="G158" s="34"/>
      <c r="H158" s="34"/>
      <c r="I158" s="34"/>
      <c r="J158" s="34"/>
    </row>
    <row r="159" spans="3:9" ht="15.75">
      <c r="C159" s="34" t="s">
        <v>55</v>
      </c>
      <c r="D159" s="34"/>
      <c r="E159" s="34"/>
      <c r="F159" s="34"/>
      <c r="G159" s="34"/>
      <c r="H159" s="34"/>
      <c r="I159" s="34"/>
    </row>
    <row r="160" spans="2:10" ht="15.75">
      <c r="B160" s="34" t="s">
        <v>37</v>
      </c>
      <c r="C160" s="34"/>
      <c r="D160" s="34"/>
      <c r="E160" s="34"/>
      <c r="F160" s="34"/>
      <c r="G160" s="34"/>
      <c r="H160" s="34"/>
      <c r="I160" s="34"/>
      <c r="J160" s="34"/>
    </row>
    <row r="161" spans="3:10" ht="15.75">
      <c r="C161" s="6"/>
      <c r="D161" s="7"/>
      <c r="E161" s="7"/>
      <c r="F161" s="7"/>
      <c r="G161" s="7"/>
      <c r="H161" s="7"/>
      <c r="I161" s="7"/>
      <c r="J161" s="7"/>
    </row>
    <row r="162" spans="1:10" ht="15.75">
      <c r="A162" s="8" t="s">
        <v>34</v>
      </c>
      <c r="B162" s="8"/>
      <c r="C162" s="6"/>
      <c r="D162" s="7"/>
      <c r="E162" s="7"/>
      <c r="F162" s="7"/>
      <c r="G162" s="7"/>
      <c r="H162" s="7"/>
      <c r="I162" s="7"/>
      <c r="J162" s="7"/>
    </row>
    <row r="163" spans="1:10" ht="15.75">
      <c r="A163" s="8" t="s">
        <v>24</v>
      </c>
      <c r="B163" s="8"/>
      <c r="C163" s="6"/>
      <c r="D163" s="7"/>
      <c r="E163" s="7"/>
      <c r="F163" s="7"/>
      <c r="G163" s="7"/>
      <c r="H163" s="7"/>
      <c r="I163" s="7"/>
      <c r="J163" s="7"/>
    </row>
    <row r="164" spans="1:10" ht="15.75">
      <c r="A164" s="8"/>
      <c r="B164" s="8"/>
      <c r="C164" s="6"/>
      <c r="D164" s="7"/>
      <c r="E164" s="7"/>
      <c r="F164" s="7"/>
      <c r="G164" s="7"/>
      <c r="H164" s="7"/>
      <c r="I164" s="7"/>
      <c r="J164" s="7"/>
    </row>
    <row r="165" spans="1:10" ht="15.75">
      <c r="A165" s="8" t="s">
        <v>13</v>
      </c>
      <c r="B165" s="8"/>
      <c r="C165" s="24">
        <v>2017</v>
      </c>
      <c r="D165" s="7"/>
      <c r="E165" s="7"/>
      <c r="F165" s="7"/>
      <c r="G165" s="7"/>
      <c r="H165" s="7"/>
      <c r="I165" s="7"/>
      <c r="J165" s="7"/>
    </row>
    <row r="166" spans="3:10" ht="15.75">
      <c r="C166" s="20"/>
      <c r="D166" s="7"/>
      <c r="E166" s="7"/>
      <c r="F166" s="7"/>
      <c r="G166" s="7"/>
      <c r="H166" s="7"/>
      <c r="I166" s="7"/>
      <c r="J166" s="7"/>
    </row>
    <row r="168" ht="15.75" thickBot="1"/>
    <row r="169" spans="5:8" ht="27" thickBot="1" thickTop="1">
      <c r="E169" s="35" t="s">
        <v>0</v>
      </c>
      <c r="F169" s="11" t="s">
        <v>1</v>
      </c>
      <c r="G169" s="35" t="s">
        <v>3</v>
      </c>
      <c r="H169" s="4" t="s">
        <v>4</v>
      </c>
    </row>
    <row r="170" spans="5:8" ht="16.5" thickBot="1" thickTop="1">
      <c r="E170" s="35"/>
      <c r="F170" s="11" t="s">
        <v>2</v>
      </c>
      <c r="G170" s="35"/>
      <c r="H170" s="11" t="s">
        <v>5</v>
      </c>
    </row>
    <row r="171" spans="5:8" ht="16.5" thickBot="1" thickTop="1">
      <c r="E171" s="14">
        <v>1</v>
      </c>
      <c r="F171" s="15">
        <v>2</v>
      </c>
      <c r="G171" s="16">
        <v>3</v>
      </c>
      <c r="H171" s="17">
        <v>4</v>
      </c>
    </row>
    <row r="172" spans="5:8" ht="15.75" thickBot="1">
      <c r="E172" s="12" t="s">
        <v>31</v>
      </c>
      <c r="F172" s="13">
        <v>3</v>
      </c>
      <c r="G172" s="1" t="s">
        <v>32</v>
      </c>
      <c r="H172" s="18">
        <v>0.8820000000000001</v>
      </c>
    </row>
    <row r="173" spans="5:8" ht="15.75" thickBot="1">
      <c r="E173" s="2" t="s">
        <v>1</v>
      </c>
      <c r="F173" s="5">
        <f>SUM(F172)</f>
        <v>3</v>
      </c>
      <c r="G173" s="3" t="s">
        <v>6</v>
      </c>
      <c r="H173" s="19">
        <f>SUM(H172:H172)</f>
        <v>0.8820000000000001</v>
      </c>
    </row>
    <row r="174" ht="15.75" thickTop="1"/>
    <row r="189" spans="2:10" ht="15.75">
      <c r="B189" s="34" t="s">
        <v>33</v>
      </c>
      <c r="C189" s="34"/>
      <c r="D189" s="34"/>
      <c r="E189" s="34"/>
      <c r="F189" s="34"/>
      <c r="G189" s="34"/>
      <c r="H189" s="34"/>
      <c r="I189" s="34"/>
      <c r="J189" s="34"/>
    </row>
    <row r="190" spans="3:9" ht="15.75">
      <c r="C190" s="34" t="s">
        <v>55</v>
      </c>
      <c r="D190" s="34"/>
      <c r="E190" s="34"/>
      <c r="F190" s="34"/>
      <c r="G190" s="34"/>
      <c r="H190" s="34"/>
      <c r="I190" s="34"/>
    </row>
    <row r="191" spans="2:10" ht="15.75">
      <c r="B191" s="34" t="s">
        <v>37</v>
      </c>
      <c r="C191" s="34"/>
      <c r="D191" s="34"/>
      <c r="E191" s="34"/>
      <c r="F191" s="34"/>
      <c r="G191" s="34"/>
      <c r="H191" s="34"/>
      <c r="I191" s="34"/>
      <c r="J191" s="34"/>
    </row>
    <row r="192" spans="3:10" ht="15.75">
      <c r="C192" s="9"/>
      <c r="D192" s="10"/>
      <c r="E192" s="10"/>
      <c r="F192" s="10"/>
      <c r="G192" s="10"/>
      <c r="H192" s="10"/>
      <c r="I192" s="10"/>
      <c r="J192" s="10"/>
    </row>
    <row r="193" spans="1:10" ht="15.75">
      <c r="A193" s="8" t="s">
        <v>34</v>
      </c>
      <c r="B193" s="8"/>
      <c r="C193" s="9"/>
      <c r="D193" s="10"/>
      <c r="E193" s="10"/>
      <c r="F193" s="10"/>
      <c r="G193" s="10"/>
      <c r="H193" s="10"/>
      <c r="I193" s="10"/>
      <c r="J193" s="10"/>
    </row>
    <row r="194" spans="1:10" ht="15.75">
      <c r="A194" s="8" t="s">
        <v>25</v>
      </c>
      <c r="B194" s="8"/>
      <c r="C194" s="9"/>
      <c r="D194" s="10"/>
      <c r="E194" s="10"/>
      <c r="F194" s="10"/>
      <c r="G194" s="10"/>
      <c r="H194" s="10"/>
      <c r="I194" s="10"/>
      <c r="J194" s="10"/>
    </row>
    <row r="195" spans="1:10" ht="15.75">
      <c r="A195" s="8"/>
      <c r="B195" s="8"/>
      <c r="C195" s="9"/>
      <c r="D195" s="10"/>
      <c r="E195" s="10"/>
      <c r="F195" s="10"/>
      <c r="G195" s="10"/>
      <c r="H195" s="10"/>
      <c r="I195" s="10"/>
      <c r="J195" s="10"/>
    </row>
    <row r="196" spans="1:10" ht="15.75">
      <c r="A196" s="8" t="s">
        <v>14</v>
      </c>
      <c r="B196" s="8"/>
      <c r="C196" s="24">
        <v>2017</v>
      </c>
      <c r="D196" s="10"/>
      <c r="E196" s="10"/>
      <c r="F196" s="10"/>
      <c r="G196" s="10"/>
      <c r="H196" s="10"/>
      <c r="I196" s="10"/>
      <c r="J196" s="10"/>
    </row>
    <row r="197" spans="3:10" ht="15.75">
      <c r="C197" s="20"/>
      <c r="D197" s="10"/>
      <c r="E197" s="10"/>
      <c r="F197" s="10"/>
      <c r="G197" s="10"/>
      <c r="H197" s="10"/>
      <c r="I197" s="10"/>
      <c r="J197" s="10"/>
    </row>
    <row r="199" ht="15.75" thickBot="1"/>
    <row r="200" spans="5:8" ht="27" thickBot="1" thickTop="1">
      <c r="E200" s="35" t="s">
        <v>0</v>
      </c>
      <c r="F200" s="11" t="s">
        <v>1</v>
      </c>
      <c r="G200" s="35" t="s">
        <v>3</v>
      </c>
      <c r="H200" s="4" t="s">
        <v>4</v>
      </c>
    </row>
    <row r="201" spans="5:8" ht="16.5" thickBot="1" thickTop="1">
      <c r="E201" s="35"/>
      <c r="F201" s="11" t="s">
        <v>2</v>
      </c>
      <c r="G201" s="35"/>
      <c r="H201" s="11" t="s">
        <v>5</v>
      </c>
    </row>
    <row r="202" spans="5:8" ht="16.5" thickBot="1" thickTop="1">
      <c r="E202" s="14">
        <v>1</v>
      </c>
      <c r="F202" s="15">
        <v>2</v>
      </c>
      <c r="G202" s="16">
        <v>3</v>
      </c>
      <c r="H202" s="17">
        <v>4</v>
      </c>
    </row>
    <row r="203" spans="5:8" ht="15.75" thickBot="1">
      <c r="E203" s="12" t="s">
        <v>31</v>
      </c>
      <c r="F203" s="13">
        <v>3</v>
      </c>
      <c r="G203" s="1" t="s">
        <v>32</v>
      </c>
      <c r="H203" s="18">
        <v>0.9400000000000001</v>
      </c>
    </row>
    <row r="204" spans="5:8" ht="15.75" thickBot="1">
      <c r="E204" s="2" t="s">
        <v>1</v>
      </c>
      <c r="F204" s="5">
        <f>SUM(F203)</f>
        <v>3</v>
      </c>
      <c r="G204" s="3" t="s">
        <v>6</v>
      </c>
      <c r="H204" s="19">
        <f>SUM(H203:H203)</f>
        <v>0.9400000000000001</v>
      </c>
    </row>
    <row r="205" ht="15.75" thickTop="1"/>
    <row r="220" spans="2:10" ht="15.75">
      <c r="B220" s="34" t="s">
        <v>33</v>
      </c>
      <c r="C220" s="34"/>
      <c r="D220" s="34"/>
      <c r="E220" s="34"/>
      <c r="F220" s="34"/>
      <c r="G220" s="34"/>
      <c r="H220" s="34"/>
      <c r="I220" s="34"/>
      <c r="J220" s="34"/>
    </row>
    <row r="221" spans="3:9" ht="15.75">
      <c r="C221" s="34" t="s">
        <v>55</v>
      </c>
      <c r="D221" s="34"/>
      <c r="E221" s="34"/>
      <c r="F221" s="34"/>
      <c r="G221" s="34"/>
      <c r="H221" s="34"/>
      <c r="I221" s="34"/>
    </row>
    <row r="222" spans="2:10" ht="15.75">
      <c r="B222" s="34" t="s">
        <v>37</v>
      </c>
      <c r="C222" s="34"/>
      <c r="D222" s="34"/>
      <c r="E222" s="34"/>
      <c r="F222" s="34"/>
      <c r="G222" s="34"/>
      <c r="H222" s="34"/>
      <c r="I222" s="34"/>
      <c r="J222" s="34"/>
    </row>
    <row r="223" spans="3:10" ht="15.75">
      <c r="C223" s="9"/>
      <c r="D223" s="10"/>
      <c r="E223" s="10"/>
      <c r="F223" s="10"/>
      <c r="G223" s="10"/>
      <c r="H223" s="10"/>
      <c r="I223" s="10"/>
      <c r="J223" s="10"/>
    </row>
    <row r="224" spans="1:10" ht="15.75">
      <c r="A224" s="8" t="s">
        <v>34</v>
      </c>
      <c r="B224" s="8"/>
      <c r="C224" s="9"/>
      <c r="D224" s="10"/>
      <c r="E224" s="10"/>
      <c r="F224" s="10"/>
      <c r="G224" s="10"/>
      <c r="H224" s="10"/>
      <c r="I224" s="10"/>
      <c r="J224" s="10"/>
    </row>
    <row r="225" spans="1:10" ht="15.75">
      <c r="A225" s="8" t="s">
        <v>26</v>
      </c>
      <c r="B225" s="8"/>
      <c r="C225" s="9"/>
      <c r="D225" s="10"/>
      <c r="E225" s="10"/>
      <c r="F225" s="10"/>
      <c r="G225" s="10"/>
      <c r="H225" s="10"/>
      <c r="I225" s="10"/>
      <c r="J225" s="10"/>
    </row>
    <row r="226" spans="1:10" ht="15.75">
      <c r="A226" s="8"/>
      <c r="B226" s="8"/>
      <c r="C226" s="9"/>
      <c r="D226" s="10"/>
      <c r="E226" s="10"/>
      <c r="F226" s="10"/>
      <c r="G226" s="10"/>
      <c r="H226" s="10"/>
      <c r="I226" s="10"/>
      <c r="J226" s="10"/>
    </row>
    <row r="227" spans="1:10" ht="15.75">
      <c r="A227" s="8" t="s">
        <v>15</v>
      </c>
      <c r="B227" s="8"/>
      <c r="C227" s="24">
        <v>2017</v>
      </c>
      <c r="D227" s="10"/>
      <c r="E227" s="10"/>
      <c r="F227" s="10"/>
      <c r="G227" s="10"/>
      <c r="H227" s="10"/>
      <c r="I227" s="10"/>
      <c r="J227" s="10"/>
    </row>
    <row r="228" spans="3:10" ht="15.75">
      <c r="C228" s="20"/>
      <c r="D228" s="10"/>
      <c r="E228" s="10"/>
      <c r="F228" s="10"/>
      <c r="G228" s="10"/>
      <c r="H228" s="10"/>
      <c r="I228" s="10"/>
      <c r="J228" s="10"/>
    </row>
    <row r="230" ht="15.75" thickBot="1"/>
    <row r="231" spans="5:8" ht="27" thickBot="1" thickTop="1">
      <c r="E231" s="35" t="s">
        <v>0</v>
      </c>
      <c r="F231" s="11" t="s">
        <v>1</v>
      </c>
      <c r="G231" s="35" t="s">
        <v>3</v>
      </c>
      <c r="H231" s="4" t="s">
        <v>4</v>
      </c>
    </row>
    <row r="232" spans="5:8" ht="16.5" thickBot="1" thickTop="1">
      <c r="E232" s="35"/>
      <c r="F232" s="11" t="s">
        <v>2</v>
      </c>
      <c r="G232" s="35"/>
      <c r="H232" s="11" t="s">
        <v>5</v>
      </c>
    </row>
    <row r="233" spans="5:8" ht="16.5" thickBot="1" thickTop="1">
      <c r="E233" s="14">
        <v>1</v>
      </c>
      <c r="F233" s="15">
        <v>2</v>
      </c>
      <c r="G233" s="16">
        <v>3</v>
      </c>
      <c r="H233" s="17">
        <v>4</v>
      </c>
    </row>
    <row r="234" spans="5:8" ht="15.75" thickBot="1">
      <c r="E234" s="12" t="s">
        <v>31</v>
      </c>
      <c r="F234" s="13">
        <v>3</v>
      </c>
      <c r="G234" s="1" t="s">
        <v>32</v>
      </c>
      <c r="H234" s="18">
        <v>0.9390000000000001</v>
      </c>
    </row>
    <row r="235" spans="5:8" ht="15.75" thickBot="1">
      <c r="E235" s="2" t="s">
        <v>1</v>
      </c>
      <c r="F235" s="5">
        <f>SUM(F234)</f>
        <v>3</v>
      </c>
      <c r="G235" s="3" t="s">
        <v>6</v>
      </c>
      <c r="H235" s="19">
        <f>SUM(H234:H234)</f>
        <v>0.9390000000000001</v>
      </c>
    </row>
    <row r="236" ht="15.75" thickTop="1"/>
    <row r="251" spans="2:10" ht="15.75">
      <c r="B251" s="34" t="s">
        <v>33</v>
      </c>
      <c r="C251" s="34"/>
      <c r="D251" s="34"/>
      <c r="E251" s="34"/>
      <c r="F251" s="34"/>
      <c r="G251" s="34"/>
      <c r="H251" s="34"/>
      <c r="I251" s="34"/>
      <c r="J251" s="34"/>
    </row>
    <row r="252" spans="3:9" ht="15.75">
      <c r="C252" s="34" t="s">
        <v>55</v>
      </c>
      <c r="D252" s="34"/>
      <c r="E252" s="34"/>
      <c r="F252" s="34"/>
      <c r="G252" s="34"/>
      <c r="H252" s="34"/>
      <c r="I252" s="34"/>
    </row>
    <row r="253" spans="2:10" ht="15.75">
      <c r="B253" s="34" t="s">
        <v>37</v>
      </c>
      <c r="C253" s="34"/>
      <c r="D253" s="34"/>
      <c r="E253" s="34"/>
      <c r="F253" s="34"/>
      <c r="G253" s="34"/>
      <c r="H253" s="34"/>
      <c r="I253" s="34"/>
      <c r="J253" s="34"/>
    </row>
    <row r="254" spans="3:10" ht="15.75">
      <c r="C254" s="9"/>
      <c r="D254" s="10"/>
      <c r="E254" s="10"/>
      <c r="F254" s="10"/>
      <c r="G254" s="10"/>
      <c r="H254" s="10"/>
      <c r="I254" s="10"/>
      <c r="J254" s="10"/>
    </row>
    <row r="255" spans="1:10" ht="15.75">
      <c r="A255" s="8" t="s">
        <v>34</v>
      </c>
      <c r="B255" s="8"/>
      <c r="C255" s="9"/>
      <c r="D255" s="10"/>
      <c r="E255" s="10"/>
      <c r="F255" s="10"/>
      <c r="G255" s="10"/>
      <c r="H255" s="10"/>
      <c r="I255" s="10"/>
      <c r="J255" s="10"/>
    </row>
    <row r="256" spans="1:10" ht="15.75">
      <c r="A256" s="8" t="s">
        <v>27</v>
      </c>
      <c r="B256" s="8"/>
      <c r="C256" s="9"/>
      <c r="D256" s="10"/>
      <c r="E256" s="10"/>
      <c r="F256" s="10"/>
      <c r="G256" s="10"/>
      <c r="H256" s="10"/>
      <c r="I256" s="10"/>
      <c r="J256" s="10"/>
    </row>
    <row r="257" spans="1:10" ht="15.75">
      <c r="A257" s="8"/>
      <c r="B257" s="8"/>
      <c r="C257" s="9"/>
      <c r="D257" s="10"/>
      <c r="E257" s="10"/>
      <c r="F257" s="10"/>
      <c r="G257" s="10"/>
      <c r="H257" s="10"/>
      <c r="I257" s="10"/>
      <c r="J257" s="10"/>
    </row>
    <row r="258" spans="1:10" ht="15.75">
      <c r="A258" s="8" t="s">
        <v>16</v>
      </c>
      <c r="B258" s="8"/>
      <c r="C258" s="24">
        <v>2017</v>
      </c>
      <c r="D258" s="10"/>
      <c r="E258" s="10"/>
      <c r="F258" s="10"/>
      <c r="G258" s="10"/>
      <c r="H258" s="10"/>
      <c r="I258" s="10"/>
      <c r="J258" s="10"/>
    </row>
    <row r="259" spans="3:10" ht="15.75">
      <c r="C259" s="20"/>
      <c r="D259" s="10"/>
      <c r="E259" s="10"/>
      <c r="F259" s="10"/>
      <c r="G259" s="10"/>
      <c r="H259" s="10"/>
      <c r="I259" s="10"/>
      <c r="J259" s="10"/>
    </row>
    <row r="261" ht="15.75" thickBot="1"/>
    <row r="262" spans="5:8" ht="27" thickBot="1" thickTop="1">
      <c r="E262" s="35" t="s">
        <v>0</v>
      </c>
      <c r="F262" s="11" t="s">
        <v>1</v>
      </c>
      <c r="G262" s="35" t="s">
        <v>3</v>
      </c>
      <c r="H262" s="4" t="s">
        <v>4</v>
      </c>
    </row>
    <row r="263" spans="5:8" ht="16.5" thickBot="1" thickTop="1">
      <c r="E263" s="35"/>
      <c r="F263" s="11" t="s">
        <v>2</v>
      </c>
      <c r="G263" s="35"/>
      <c r="H263" s="11" t="s">
        <v>5</v>
      </c>
    </row>
    <row r="264" spans="5:8" ht="16.5" thickBot="1" thickTop="1">
      <c r="E264" s="14">
        <v>1</v>
      </c>
      <c r="F264" s="15">
        <v>2</v>
      </c>
      <c r="G264" s="16">
        <v>3</v>
      </c>
      <c r="H264" s="17">
        <v>4</v>
      </c>
    </row>
    <row r="265" spans="5:8" ht="15.75" thickBot="1">
      <c r="E265" s="12" t="s">
        <v>31</v>
      </c>
      <c r="F265" s="13">
        <v>3</v>
      </c>
      <c r="G265" s="1" t="s">
        <v>32</v>
      </c>
      <c r="H265" s="18">
        <v>1.18</v>
      </c>
    </row>
    <row r="266" spans="5:8" ht="15.75" thickBot="1">
      <c r="E266" s="2" t="s">
        <v>1</v>
      </c>
      <c r="F266" s="5">
        <f>SUM(F265)</f>
        <v>3</v>
      </c>
      <c r="G266" s="3" t="s">
        <v>6</v>
      </c>
      <c r="H266" s="19">
        <f>SUM(H265:H265)</f>
        <v>1.18</v>
      </c>
    </row>
    <row r="267" ht="15.75" thickTop="1"/>
    <row r="282" spans="2:10" ht="15.75">
      <c r="B282" s="34" t="s">
        <v>33</v>
      </c>
      <c r="C282" s="34"/>
      <c r="D282" s="34"/>
      <c r="E282" s="34"/>
      <c r="F282" s="34"/>
      <c r="G282" s="34"/>
      <c r="H282" s="34"/>
      <c r="I282" s="34"/>
      <c r="J282" s="34"/>
    </row>
    <row r="283" spans="3:9" ht="15.75">
      <c r="C283" s="34" t="s">
        <v>55</v>
      </c>
      <c r="D283" s="34"/>
      <c r="E283" s="34"/>
      <c r="F283" s="34"/>
      <c r="G283" s="34"/>
      <c r="H283" s="34"/>
      <c r="I283" s="34"/>
    </row>
    <row r="284" spans="2:10" ht="15.75">
      <c r="B284" s="34" t="s">
        <v>37</v>
      </c>
      <c r="C284" s="34"/>
      <c r="D284" s="34"/>
      <c r="E284" s="34"/>
      <c r="F284" s="34"/>
      <c r="G284" s="34"/>
      <c r="H284" s="34"/>
      <c r="I284" s="34"/>
      <c r="J284" s="34"/>
    </row>
    <row r="285" spans="3:10" ht="15.75">
      <c r="C285" s="9"/>
      <c r="D285" s="10"/>
      <c r="E285" s="10"/>
      <c r="F285" s="10"/>
      <c r="G285" s="10"/>
      <c r="H285" s="10"/>
      <c r="I285" s="10"/>
      <c r="J285" s="10"/>
    </row>
    <row r="286" spans="1:10" ht="15.75">
      <c r="A286" s="8" t="s">
        <v>34</v>
      </c>
      <c r="B286" s="8"/>
      <c r="C286" s="9"/>
      <c r="D286" s="10"/>
      <c r="E286" s="10"/>
      <c r="F286" s="10"/>
      <c r="G286" s="10"/>
      <c r="H286" s="10"/>
      <c r="I286" s="10"/>
      <c r="J286" s="10"/>
    </row>
    <row r="287" spans="1:10" ht="15.75">
      <c r="A287" s="8" t="s">
        <v>28</v>
      </c>
      <c r="B287" s="8"/>
      <c r="C287" s="9"/>
      <c r="D287" s="10"/>
      <c r="E287" s="10"/>
      <c r="F287" s="10"/>
      <c r="G287" s="10"/>
      <c r="H287" s="10"/>
      <c r="I287" s="10"/>
      <c r="J287" s="10"/>
    </row>
    <row r="288" spans="1:10" ht="15.75">
      <c r="A288" s="8"/>
      <c r="B288" s="8"/>
      <c r="C288" s="9"/>
      <c r="D288" s="10"/>
      <c r="E288" s="10"/>
      <c r="F288" s="10"/>
      <c r="G288" s="10"/>
      <c r="H288" s="10"/>
      <c r="I288" s="10"/>
      <c r="J288" s="10"/>
    </row>
    <row r="289" spans="1:10" ht="15.75">
      <c r="A289" s="8" t="s">
        <v>17</v>
      </c>
      <c r="B289" s="8"/>
      <c r="C289" s="24">
        <v>2017</v>
      </c>
      <c r="D289" s="10"/>
      <c r="E289" s="10"/>
      <c r="F289" s="10"/>
      <c r="G289" s="10"/>
      <c r="H289" s="10"/>
      <c r="I289" s="10"/>
      <c r="J289" s="10"/>
    </row>
    <row r="290" spans="3:10" ht="15.75">
      <c r="C290" s="20"/>
      <c r="D290" s="10"/>
      <c r="E290" s="10"/>
      <c r="F290" s="10"/>
      <c r="G290" s="10"/>
      <c r="H290" s="10"/>
      <c r="I290" s="10"/>
      <c r="J290" s="10"/>
    </row>
    <row r="292" ht="15.75" thickBot="1"/>
    <row r="293" spans="5:8" ht="27" thickBot="1" thickTop="1">
      <c r="E293" s="35" t="s">
        <v>0</v>
      </c>
      <c r="F293" s="11" t="s">
        <v>1</v>
      </c>
      <c r="G293" s="35" t="s">
        <v>3</v>
      </c>
      <c r="H293" s="4" t="s">
        <v>4</v>
      </c>
    </row>
    <row r="294" spans="5:8" ht="16.5" thickBot="1" thickTop="1">
      <c r="E294" s="35"/>
      <c r="F294" s="11" t="s">
        <v>2</v>
      </c>
      <c r="G294" s="35"/>
      <c r="H294" s="11" t="s">
        <v>5</v>
      </c>
    </row>
    <row r="295" spans="5:8" ht="16.5" thickBot="1" thickTop="1">
      <c r="E295" s="14">
        <v>1</v>
      </c>
      <c r="F295" s="15">
        <v>2</v>
      </c>
      <c r="G295" s="16">
        <v>3</v>
      </c>
      <c r="H295" s="17">
        <v>4</v>
      </c>
    </row>
    <row r="296" spans="5:8" ht="15.75" thickBot="1">
      <c r="E296" s="12" t="s">
        <v>31</v>
      </c>
      <c r="F296" s="13">
        <v>3</v>
      </c>
      <c r="G296" s="1" t="s">
        <v>32</v>
      </c>
      <c r="H296" s="33">
        <v>1.559</v>
      </c>
    </row>
    <row r="297" spans="5:8" ht="15.75" thickBot="1">
      <c r="E297" s="2" t="s">
        <v>1</v>
      </c>
      <c r="F297" s="5">
        <f>SUM(F296)</f>
        <v>3</v>
      </c>
      <c r="G297" s="3" t="s">
        <v>6</v>
      </c>
      <c r="H297" s="19">
        <f>SUM(H296:H296)</f>
        <v>1.559</v>
      </c>
    </row>
    <row r="298" ht="15.75" thickTop="1"/>
    <row r="313" spans="2:10" ht="15.75">
      <c r="B313" s="34" t="s">
        <v>33</v>
      </c>
      <c r="C313" s="34"/>
      <c r="D313" s="34"/>
      <c r="E313" s="34"/>
      <c r="F313" s="34"/>
      <c r="G313" s="34"/>
      <c r="H313" s="34"/>
      <c r="I313" s="34"/>
      <c r="J313" s="34"/>
    </row>
    <row r="314" spans="3:9" ht="15.75">
      <c r="C314" s="34" t="s">
        <v>55</v>
      </c>
      <c r="D314" s="34"/>
      <c r="E314" s="34"/>
      <c r="F314" s="34"/>
      <c r="G314" s="34"/>
      <c r="H314" s="34"/>
      <c r="I314" s="34"/>
    </row>
    <row r="315" spans="2:10" ht="15.75">
      <c r="B315" s="34" t="s">
        <v>37</v>
      </c>
      <c r="C315" s="34"/>
      <c r="D315" s="34"/>
      <c r="E315" s="34"/>
      <c r="F315" s="34"/>
      <c r="G315" s="34"/>
      <c r="H315" s="34"/>
      <c r="I315" s="34"/>
      <c r="J315" s="34"/>
    </row>
    <row r="316" spans="3:10" ht="15.75">
      <c r="C316" s="9"/>
      <c r="D316" s="10"/>
      <c r="E316" s="10"/>
      <c r="F316" s="10"/>
      <c r="G316" s="10"/>
      <c r="H316" s="10"/>
      <c r="I316" s="10"/>
      <c r="J316" s="10"/>
    </row>
    <row r="317" spans="1:10" ht="15.75">
      <c r="A317" s="8" t="s">
        <v>34</v>
      </c>
      <c r="B317" s="8"/>
      <c r="C317" s="9"/>
      <c r="D317" s="10"/>
      <c r="E317" s="10"/>
      <c r="F317" s="10"/>
      <c r="G317" s="10"/>
      <c r="H317" s="10"/>
      <c r="I317" s="10"/>
      <c r="J317" s="10"/>
    </row>
    <row r="318" spans="1:10" ht="15.75">
      <c r="A318" s="8" t="s">
        <v>29</v>
      </c>
      <c r="B318" s="8"/>
      <c r="C318" s="9"/>
      <c r="D318" s="10"/>
      <c r="E318" s="10"/>
      <c r="F318" s="10"/>
      <c r="G318" s="10"/>
      <c r="H318" s="10"/>
      <c r="I318" s="10"/>
      <c r="J318" s="10"/>
    </row>
    <row r="319" spans="1:10" ht="15.75">
      <c r="A319" s="8"/>
      <c r="B319" s="8"/>
      <c r="C319" s="9"/>
      <c r="D319" s="10"/>
      <c r="E319" s="10"/>
      <c r="F319" s="10"/>
      <c r="G319" s="10"/>
      <c r="H319" s="10"/>
      <c r="I319" s="10"/>
      <c r="J319" s="10"/>
    </row>
    <row r="320" spans="1:10" ht="15.75">
      <c r="A320" s="8" t="s">
        <v>18</v>
      </c>
      <c r="B320" s="8"/>
      <c r="C320" s="24">
        <v>2017</v>
      </c>
      <c r="D320" s="10"/>
      <c r="E320" s="10"/>
      <c r="F320" s="10"/>
      <c r="G320" s="10"/>
      <c r="H320" s="10"/>
      <c r="I320" s="10"/>
      <c r="J320" s="10"/>
    </row>
    <row r="321" spans="3:10" ht="15.75">
      <c r="C321" s="20"/>
      <c r="D321" s="10"/>
      <c r="E321" s="10"/>
      <c r="F321" s="10"/>
      <c r="G321" s="10"/>
      <c r="H321" s="10"/>
      <c r="I321" s="10"/>
      <c r="J321" s="10"/>
    </row>
    <row r="323" ht="15.75" thickBot="1"/>
    <row r="324" spans="5:8" ht="27" thickBot="1" thickTop="1">
      <c r="E324" s="35" t="s">
        <v>0</v>
      </c>
      <c r="F324" s="11" t="s">
        <v>1</v>
      </c>
      <c r="G324" s="35" t="s">
        <v>3</v>
      </c>
      <c r="H324" s="4" t="s">
        <v>4</v>
      </c>
    </row>
    <row r="325" spans="5:8" ht="16.5" thickBot="1" thickTop="1">
      <c r="E325" s="35"/>
      <c r="F325" s="11" t="s">
        <v>2</v>
      </c>
      <c r="G325" s="35"/>
      <c r="H325" s="11" t="s">
        <v>5</v>
      </c>
    </row>
    <row r="326" spans="5:8" ht="16.5" thickBot="1" thickTop="1">
      <c r="E326" s="14">
        <v>1</v>
      </c>
      <c r="F326" s="15">
        <v>2</v>
      </c>
      <c r="G326" s="16">
        <v>3</v>
      </c>
      <c r="H326" s="17">
        <v>4</v>
      </c>
    </row>
    <row r="327" spans="5:8" ht="15.75" thickBot="1">
      <c r="E327" s="12" t="s">
        <v>31</v>
      </c>
      <c r="F327" s="13">
        <v>3</v>
      </c>
      <c r="G327" s="1" t="s">
        <v>32</v>
      </c>
      <c r="H327" s="18">
        <v>1.792</v>
      </c>
    </row>
    <row r="328" spans="5:8" ht="15.75" thickBot="1">
      <c r="E328" s="2" t="s">
        <v>1</v>
      </c>
      <c r="F328" s="5">
        <f>SUM(F327)</f>
        <v>3</v>
      </c>
      <c r="G328" s="3" t="s">
        <v>6</v>
      </c>
      <c r="H328" s="19">
        <f>SUM(H327:H327)</f>
        <v>1.792</v>
      </c>
    </row>
    <row r="329" ht="15.75" thickTop="1"/>
    <row r="344" spans="2:10" ht="15.75">
      <c r="B344" s="34" t="s">
        <v>33</v>
      </c>
      <c r="C344" s="34"/>
      <c r="D344" s="34"/>
      <c r="E344" s="34"/>
      <c r="F344" s="34"/>
      <c r="G344" s="34"/>
      <c r="H344" s="34"/>
      <c r="I344" s="34"/>
      <c r="J344" s="34"/>
    </row>
    <row r="345" spans="3:9" ht="15.75">
      <c r="C345" s="34" t="s">
        <v>55</v>
      </c>
      <c r="D345" s="34"/>
      <c r="E345" s="34"/>
      <c r="F345" s="34"/>
      <c r="G345" s="34"/>
      <c r="H345" s="34"/>
      <c r="I345" s="34"/>
    </row>
    <row r="346" spans="2:10" ht="15.75">
      <c r="B346" s="34" t="s">
        <v>37</v>
      </c>
      <c r="C346" s="34"/>
      <c r="D346" s="34"/>
      <c r="E346" s="34"/>
      <c r="F346" s="34"/>
      <c r="G346" s="34"/>
      <c r="H346" s="34"/>
      <c r="I346" s="34"/>
      <c r="J346" s="34"/>
    </row>
    <row r="347" spans="3:10" ht="15.75">
      <c r="C347" s="9"/>
      <c r="D347" s="10"/>
      <c r="E347" s="10"/>
      <c r="F347" s="10"/>
      <c r="G347" s="10"/>
      <c r="H347" s="10"/>
      <c r="I347" s="10"/>
      <c r="J347" s="10"/>
    </row>
    <row r="348" spans="1:10" ht="15.75">
      <c r="A348" s="8" t="s">
        <v>34</v>
      </c>
      <c r="B348" s="8"/>
      <c r="C348" s="9"/>
      <c r="D348" s="10"/>
      <c r="E348" s="10"/>
      <c r="F348" s="10"/>
      <c r="G348" s="10"/>
      <c r="H348" s="10"/>
      <c r="I348" s="10"/>
      <c r="J348" s="10"/>
    </row>
    <row r="349" spans="1:10" ht="15.75">
      <c r="A349" s="8" t="s">
        <v>30</v>
      </c>
      <c r="B349" s="8"/>
      <c r="C349" s="9"/>
      <c r="D349" s="10"/>
      <c r="E349" s="10"/>
      <c r="F349" s="10"/>
      <c r="G349" s="10"/>
      <c r="H349" s="10"/>
      <c r="I349" s="10"/>
      <c r="J349" s="10"/>
    </row>
    <row r="350" spans="1:10" ht="15.75">
      <c r="A350" s="8"/>
      <c r="B350" s="8"/>
      <c r="C350" s="9"/>
      <c r="D350" s="10"/>
      <c r="E350" s="10"/>
      <c r="F350" s="10"/>
      <c r="G350" s="10"/>
      <c r="H350" s="10"/>
      <c r="I350" s="10"/>
      <c r="J350" s="10"/>
    </row>
    <row r="351" spans="1:10" ht="15.75">
      <c r="A351" s="8" t="s">
        <v>19</v>
      </c>
      <c r="B351" s="8"/>
      <c r="C351" s="24">
        <v>2017</v>
      </c>
      <c r="D351" s="10"/>
      <c r="E351" s="10"/>
      <c r="F351" s="10"/>
      <c r="G351" s="10"/>
      <c r="H351" s="10"/>
      <c r="I351" s="10"/>
      <c r="J351" s="10"/>
    </row>
    <row r="352" spans="3:10" ht="15.75">
      <c r="C352" s="20"/>
      <c r="D352" s="10"/>
      <c r="E352" s="10"/>
      <c r="F352" s="10"/>
      <c r="G352" s="10"/>
      <c r="H352" s="10"/>
      <c r="I352" s="10"/>
      <c r="J352" s="10"/>
    </row>
    <row r="354" ht="15.75" thickBot="1"/>
    <row r="355" spans="5:8" ht="27" thickBot="1" thickTop="1">
      <c r="E355" s="35" t="s">
        <v>0</v>
      </c>
      <c r="F355" s="11" t="s">
        <v>1</v>
      </c>
      <c r="G355" s="35" t="s">
        <v>3</v>
      </c>
      <c r="H355" s="4" t="s">
        <v>4</v>
      </c>
    </row>
    <row r="356" spans="5:8" ht="16.5" thickBot="1" thickTop="1">
      <c r="E356" s="35"/>
      <c r="F356" s="11" t="s">
        <v>2</v>
      </c>
      <c r="G356" s="35"/>
      <c r="H356" s="11" t="s">
        <v>5</v>
      </c>
    </row>
    <row r="357" spans="5:8" ht="16.5" thickBot="1" thickTop="1">
      <c r="E357" s="14">
        <v>1</v>
      </c>
      <c r="F357" s="15">
        <v>2</v>
      </c>
      <c r="G357" s="15">
        <v>3</v>
      </c>
      <c r="H357" s="22">
        <v>4</v>
      </c>
    </row>
    <row r="358" spans="5:8" ht="15.75" thickBot="1">
      <c r="E358" s="12" t="s">
        <v>31</v>
      </c>
      <c r="F358" s="13">
        <v>3</v>
      </c>
      <c r="G358" s="1" t="s">
        <v>32</v>
      </c>
      <c r="H358" s="18">
        <v>0.525</v>
      </c>
    </row>
    <row r="359" spans="5:8" ht="15.75" thickBot="1">
      <c r="E359" s="2" t="s">
        <v>1</v>
      </c>
      <c r="F359" s="5">
        <f>SUM(F358)</f>
        <v>3</v>
      </c>
      <c r="G359" s="3" t="s">
        <v>6</v>
      </c>
      <c r="H359" s="19">
        <f>SUM(H358:H358)</f>
        <v>0.525</v>
      </c>
    </row>
    <row r="360" ht="15.75" thickTop="1"/>
    <row r="375" spans="2:10" ht="15.75">
      <c r="B375" s="34" t="s">
        <v>33</v>
      </c>
      <c r="C375" s="34"/>
      <c r="D375" s="34"/>
      <c r="E375" s="34"/>
      <c r="F375" s="34"/>
      <c r="G375" s="34"/>
      <c r="H375" s="34"/>
      <c r="I375" s="34"/>
      <c r="J375" s="34"/>
    </row>
    <row r="376" spans="2:10" ht="15.75">
      <c r="B376" s="23"/>
      <c r="C376" s="34" t="s">
        <v>55</v>
      </c>
      <c r="D376" s="34"/>
      <c r="E376" s="34"/>
      <c r="F376" s="34"/>
      <c r="G376" s="34"/>
      <c r="H376" s="34"/>
      <c r="I376" s="34"/>
      <c r="J376" s="23"/>
    </row>
    <row r="377" spans="2:10" ht="15.75">
      <c r="B377" s="34" t="s">
        <v>37</v>
      </c>
      <c r="C377" s="34"/>
      <c r="D377" s="34"/>
      <c r="E377" s="34"/>
      <c r="F377" s="34"/>
      <c r="G377" s="34"/>
      <c r="H377" s="34"/>
      <c r="I377" s="34"/>
      <c r="J377" s="34"/>
    </row>
    <row r="378" spans="2:10" ht="15.75">
      <c r="B378" s="23"/>
      <c r="C378" s="34" t="s">
        <v>36</v>
      </c>
      <c r="D378" s="34"/>
      <c r="E378" s="34"/>
      <c r="F378" s="34"/>
      <c r="G378" s="34"/>
      <c r="H378" s="34"/>
      <c r="I378" s="34"/>
      <c r="J378" s="10"/>
    </row>
    <row r="379" spans="3:10" ht="15.75">
      <c r="C379" s="30"/>
      <c r="D379" s="10"/>
      <c r="E379" s="10"/>
      <c r="F379" s="10"/>
      <c r="G379" s="10"/>
      <c r="H379" s="10"/>
      <c r="I379" s="10"/>
      <c r="J379" s="10"/>
    </row>
    <row r="380" spans="1:10" ht="15.75">
      <c r="A380" s="8" t="s">
        <v>34</v>
      </c>
      <c r="B380" s="8"/>
      <c r="C380" s="30"/>
      <c r="D380" s="10"/>
      <c r="E380" s="10"/>
      <c r="F380" s="10"/>
      <c r="G380" s="10"/>
      <c r="H380" s="10"/>
      <c r="I380" s="10"/>
      <c r="J380" s="10"/>
    </row>
    <row r="381" spans="1:10" ht="15.75">
      <c r="A381" s="8" t="s">
        <v>35</v>
      </c>
      <c r="B381" s="8"/>
      <c r="C381" s="30"/>
      <c r="D381" s="10"/>
      <c r="E381" s="10"/>
      <c r="F381" s="10"/>
      <c r="G381" s="10"/>
      <c r="H381" s="10"/>
      <c r="I381" s="10"/>
      <c r="J381" s="10"/>
    </row>
    <row r="382" spans="1:10" ht="15.75">
      <c r="A382" s="8"/>
      <c r="B382" s="8"/>
      <c r="C382" s="30"/>
      <c r="D382" s="10"/>
      <c r="E382" s="10"/>
      <c r="F382" s="10"/>
      <c r="G382" s="10"/>
      <c r="H382" s="10"/>
      <c r="I382" s="10"/>
      <c r="J382" s="10"/>
    </row>
    <row r="383" spans="1:10" ht="15.75">
      <c r="A383" s="8" t="s">
        <v>8</v>
      </c>
      <c r="B383" s="8"/>
      <c r="C383" s="30">
        <v>2018</v>
      </c>
      <c r="D383" s="10"/>
      <c r="E383" s="10"/>
      <c r="F383" s="10"/>
      <c r="G383" s="10"/>
      <c r="H383" s="10"/>
      <c r="I383" s="10"/>
      <c r="J383" s="10"/>
    </row>
    <row r="384" spans="3:10" ht="15.75">
      <c r="C384" s="30"/>
      <c r="D384" s="10"/>
      <c r="E384" s="10"/>
      <c r="F384" s="10"/>
      <c r="G384" s="10"/>
      <c r="H384" s="10"/>
      <c r="I384" s="10"/>
      <c r="J384" s="10"/>
    </row>
    <row r="386" ht="71.25" customHeight="1" thickBot="1"/>
    <row r="387" spans="5:8" ht="27" thickBot="1" thickTop="1">
      <c r="E387" s="35" t="s">
        <v>0</v>
      </c>
      <c r="F387" s="31" t="s">
        <v>1</v>
      </c>
      <c r="G387" s="35" t="s">
        <v>3</v>
      </c>
      <c r="H387" s="4" t="s">
        <v>4</v>
      </c>
    </row>
    <row r="388" spans="5:8" ht="16.5" thickBot="1" thickTop="1">
      <c r="E388" s="35"/>
      <c r="F388" s="31" t="s">
        <v>2</v>
      </c>
      <c r="G388" s="35"/>
      <c r="H388" s="31" t="s">
        <v>5</v>
      </c>
    </row>
    <row r="389" spans="5:8" ht="20.25" customHeight="1" thickBot="1" thickTop="1">
      <c r="E389" s="14">
        <v>1</v>
      </c>
      <c r="F389" s="27">
        <v>2</v>
      </c>
      <c r="G389" s="27">
        <v>3</v>
      </c>
      <c r="H389" s="28">
        <v>4</v>
      </c>
    </row>
    <row r="390" spans="5:8" ht="15.75" thickBot="1">
      <c r="E390" s="12" t="s">
        <v>31</v>
      </c>
      <c r="F390" s="13">
        <v>3</v>
      </c>
      <c r="G390" s="1" t="s">
        <v>32</v>
      </c>
      <c r="H390" s="18">
        <v>1.2610000000000001</v>
      </c>
    </row>
    <row r="391" spans="5:8" ht="15.75" thickBot="1">
      <c r="E391" s="2" t="s">
        <v>1</v>
      </c>
      <c r="F391" s="5">
        <f>SUM(F390)</f>
        <v>3</v>
      </c>
      <c r="G391" s="3" t="s">
        <v>6</v>
      </c>
      <c r="H391" s="19">
        <f>SUM(H390:H390)</f>
        <v>1.2610000000000001</v>
      </c>
    </row>
    <row r="392" ht="15.75" thickTop="1"/>
    <row r="405" spans="2:10" ht="15.75">
      <c r="B405" s="34" t="s">
        <v>33</v>
      </c>
      <c r="C405" s="34"/>
      <c r="D405" s="34"/>
      <c r="E405" s="34"/>
      <c r="F405" s="34"/>
      <c r="G405" s="34"/>
      <c r="H405" s="34"/>
      <c r="I405" s="34"/>
      <c r="J405" s="34"/>
    </row>
    <row r="406" spans="3:9" ht="15.75">
      <c r="C406" s="34" t="s">
        <v>55</v>
      </c>
      <c r="D406" s="34"/>
      <c r="E406" s="34"/>
      <c r="F406" s="34"/>
      <c r="G406" s="34"/>
      <c r="H406" s="34"/>
      <c r="I406" s="34"/>
    </row>
    <row r="407" spans="2:10" ht="15.75">
      <c r="B407" s="34" t="s">
        <v>37</v>
      </c>
      <c r="C407" s="34"/>
      <c r="D407" s="34"/>
      <c r="E407" s="34"/>
      <c r="F407" s="34"/>
      <c r="G407" s="34"/>
      <c r="H407" s="34"/>
      <c r="I407" s="34"/>
      <c r="J407" s="34"/>
    </row>
    <row r="408" spans="3:10" ht="15.75">
      <c r="C408" s="30"/>
      <c r="D408" s="10"/>
      <c r="E408" s="10"/>
      <c r="F408" s="10"/>
      <c r="G408" s="10"/>
      <c r="H408" s="10"/>
      <c r="I408" s="10"/>
      <c r="J408" s="10"/>
    </row>
    <row r="409" spans="1:10" ht="15.75">
      <c r="A409" s="8" t="s">
        <v>34</v>
      </c>
      <c r="B409" s="8"/>
      <c r="C409" s="30"/>
      <c r="D409" s="10"/>
      <c r="E409" s="10"/>
      <c r="F409" s="10"/>
      <c r="G409" s="10"/>
      <c r="H409" s="10"/>
      <c r="I409" s="10"/>
      <c r="J409" s="10"/>
    </row>
    <row r="410" spans="1:10" ht="15.75">
      <c r="A410" s="8" t="s">
        <v>41</v>
      </c>
      <c r="B410" s="8"/>
      <c r="C410" s="30"/>
      <c r="D410" s="10"/>
      <c r="E410" s="10"/>
      <c r="F410" s="10"/>
      <c r="G410" s="10"/>
      <c r="H410" s="10"/>
      <c r="I410" s="10"/>
      <c r="J410" s="10"/>
    </row>
    <row r="411" spans="1:10" ht="15.75">
      <c r="A411" s="8"/>
      <c r="B411" s="8"/>
      <c r="C411" s="30"/>
      <c r="D411" s="10"/>
      <c r="E411" s="10"/>
      <c r="F411" s="10"/>
      <c r="G411" s="10"/>
      <c r="H411" s="10"/>
      <c r="I411" s="10"/>
      <c r="J411" s="10"/>
    </row>
    <row r="412" spans="1:10" ht="15.75">
      <c r="A412" s="8" t="s">
        <v>9</v>
      </c>
      <c r="B412" s="8"/>
      <c r="C412" s="30">
        <v>2018</v>
      </c>
      <c r="D412" s="10"/>
      <c r="E412" s="10"/>
      <c r="F412" s="10"/>
      <c r="G412" s="10"/>
      <c r="H412" s="10"/>
      <c r="I412" s="10"/>
      <c r="J412" s="10"/>
    </row>
    <row r="413" spans="3:10" ht="15.75">
      <c r="C413" s="30"/>
      <c r="D413" s="10"/>
      <c r="E413" s="10"/>
      <c r="F413" s="10"/>
      <c r="G413" s="10"/>
      <c r="H413" s="10"/>
      <c r="I413" s="10"/>
      <c r="J413" s="10"/>
    </row>
    <row r="415" ht="15.75" thickBot="1"/>
    <row r="416" spans="5:8" ht="27" thickBot="1" thickTop="1">
      <c r="E416" s="35" t="s">
        <v>0</v>
      </c>
      <c r="F416" s="31" t="s">
        <v>1</v>
      </c>
      <c r="G416" s="35" t="s">
        <v>3</v>
      </c>
      <c r="H416" s="4" t="s">
        <v>4</v>
      </c>
    </row>
    <row r="417" spans="5:8" ht="16.5" thickBot="1" thickTop="1">
      <c r="E417" s="35"/>
      <c r="F417" s="31" t="s">
        <v>2</v>
      </c>
      <c r="G417" s="35"/>
      <c r="H417" s="31" t="s">
        <v>5</v>
      </c>
    </row>
    <row r="418" spans="5:8" ht="16.5" thickBot="1" thickTop="1">
      <c r="E418" s="14">
        <v>1</v>
      </c>
      <c r="F418" s="15">
        <v>2</v>
      </c>
      <c r="G418" s="16">
        <v>3</v>
      </c>
      <c r="H418" s="17">
        <v>4</v>
      </c>
    </row>
    <row r="419" spans="5:8" ht="15.75" thickBot="1">
      <c r="E419" s="12" t="s">
        <v>31</v>
      </c>
      <c r="F419" s="13">
        <v>3</v>
      </c>
      <c r="G419" s="1" t="s">
        <v>32</v>
      </c>
      <c r="H419" s="29">
        <v>1.692</v>
      </c>
    </row>
    <row r="420" spans="5:8" ht="15.75" thickBot="1">
      <c r="E420" s="2" t="s">
        <v>1</v>
      </c>
      <c r="F420" s="5">
        <f>SUM(F419)</f>
        <v>3</v>
      </c>
      <c r="G420" s="3" t="s">
        <v>6</v>
      </c>
      <c r="H420" s="19">
        <f>SUM(H419:H419)</f>
        <v>1.692</v>
      </c>
    </row>
    <row r="421" ht="15.75" thickTop="1"/>
    <row r="436" spans="2:10" ht="15.75">
      <c r="B436" s="34" t="s">
        <v>33</v>
      </c>
      <c r="C436" s="34"/>
      <c r="D436" s="34"/>
      <c r="E436" s="34"/>
      <c r="F436" s="34"/>
      <c r="G436" s="34"/>
      <c r="H436" s="34"/>
      <c r="I436" s="34"/>
      <c r="J436" s="34"/>
    </row>
    <row r="437" spans="3:9" ht="15.75">
      <c r="C437" s="34" t="s">
        <v>55</v>
      </c>
      <c r="D437" s="34"/>
      <c r="E437" s="34"/>
      <c r="F437" s="34"/>
      <c r="G437" s="34"/>
      <c r="H437" s="34"/>
      <c r="I437" s="34"/>
    </row>
    <row r="438" spans="2:10" ht="15.75">
      <c r="B438" s="34" t="s">
        <v>37</v>
      </c>
      <c r="C438" s="34"/>
      <c r="D438" s="34"/>
      <c r="E438" s="34"/>
      <c r="F438" s="34"/>
      <c r="G438" s="34"/>
      <c r="H438" s="34"/>
      <c r="I438" s="34"/>
      <c r="J438" s="34"/>
    </row>
    <row r="439" spans="3:10" ht="15.75">
      <c r="C439" s="30"/>
      <c r="D439" s="10"/>
      <c r="E439" s="10"/>
      <c r="F439" s="10"/>
      <c r="G439" s="10"/>
      <c r="H439" s="10"/>
      <c r="I439" s="10"/>
      <c r="J439" s="10"/>
    </row>
    <row r="440" spans="1:10" ht="15.75">
      <c r="A440" s="8" t="s">
        <v>34</v>
      </c>
      <c r="B440" s="8"/>
      <c r="C440" s="30"/>
      <c r="D440" s="10"/>
      <c r="E440" s="10"/>
      <c r="F440" s="10"/>
      <c r="G440" s="10"/>
      <c r="H440" s="10"/>
      <c r="I440" s="10"/>
      <c r="J440" s="10"/>
    </row>
    <row r="441" spans="1:10" ht="15.75">
      <c r="A441" s="8" t="s">
        <v>42</v>
      </c>
      <c r="B441" s="8"/>
      <c r="C441" s="30"/>
      <c r="D441" s="10"/>
      <c r="E441" s="10"/>
      <c r="F441" s="10"/>
      <c r="G441" s="10"/>
      <c r="H441" s="10"/>
      <c r="I441" s="10"/>
      <c r="J441" s="10"/>
    </row>
    <row r="442" spans="1:10" ht="15.75">
      <c r="A442" s="8"/>
      <c r="B442" s="8"/>
      <c r="C442" s="30"/>
      <c r="D442" s="10"/>
      <c r="E442" s="10"/>
      <c r="F442" s="10"/>
      <c r="G442" s="10"/>
      <c r="H442" s="10"/>
      <c r="I442" s="10"/>
      <c r="J442" s="10"/>
    </row>
    <row r="443" spans="1:10" ht="15.75">
      <c r="A443" s="8" t="s">
        <v>10</v>
      </c>
      <c r="B443" s="8"/>
      <c r="C443" s="30">
        <v>2018</v>
      </c>
      <c r="D443" s="10"/>
      <c r="E443" s="10"/>
      <c r="F443" s="10"/>
      <c r="G443" s="10"/>
      <c r="H443" s="10"/>
      <c r="I443" s="10"/>
      <c r="J443" s="10"/>
    </row>
    <row r="444" spans="3:10" ht="15.75">
      <c r="C444" s="30"/>
      <c r="D444" s="10"/>
      <c r="E444" s="10"/>
      <c r="F444" s="10"/>
      <c r="G444" s="10"/>
      <c r="H444" s="10"/>
      <c r="I444" s="10"/>
      <c r="J444" s="10"/>
    </row>
    <row r="446" ht="15.75" thickBot="1"/>
    <row r="447" spans="5:8" ht="27" thickBot="1" thickTop="1">
      <c r="E447" s="35" t="s">
        <v>0</v>
      </c>
      <c r="F447" s="31" t="s">
        <v>1</v>
      </c>
      <c r="G447" s="35" t="s">
        <v>3</v>
      </c>
      <c r="H447" s="4" t="s">
        <v>4</v>
      </c>
    </row>
    <row r="448" spans="5:8" ht="16.5" thickBot="1" thickTop="1">
      <c r="E448" s="35"/>
      <c r="F448" s="31" t="s">
        <v>2</v>
      </c>
      <c r="G448" s="35"/>
      <c r="H448" s="31" t="s">
        <v>5</v>
      </c>
    </row>
    <row r="449" spans="5:8" ht="16.5" thickBot="1" thickTop="1">
      <c r="E449" s="14">
        <v>1</v>
      </c>
      <c r="F449" s="15">
        <v>2</v>
      </c>
      <c r="G449" s="16">
        <v>3</v>
      </c>
      <c r="H449" s="17">
        <v>4</v>
      </c>
    </row>
    <row r="450" spans="5:8" ht="15.75" thickBot="1">
      <c r="E450" s="12" t="s">
        <v>31</v>
      </c>
      <c r="F450" s="13">
        <v>3</v>
      </c>
      <c r="G450" s="1" t="s">
        <v>32</v>
      </c>
      <c r="H450" s="18">
        <v>1.589</v>
      </c>
    </row>
    <row r="451" spans="5:8" ht="15.75" thickBot="1">
      <c r="E451" s="2" t="s">
        <v>1</v>
      </c>
      <c r="F451" s="5">
        <f>SUM(F450)</f>
        <v>3</v>
      </c>
      <c r="G451" s="3" t="s">
        <v>6</v>
      </c>
      <c r="H451" s="19">
        <f>SUM(H450:H450)</f>
        <v>1.589</v>
      </c>
    </row>
    <row r="452" ht="15.75" thickTop="1"/>
    <row r="467" spans="2:10" ht="15.75">
      <c r="B467" s="34" t="s">
        <v>33</v>
      </c>
      <c r="C467" s="34"/>
      <c r="D467" s="34"/>
      <c r="E467" s="34"/>
      <c r="F467" s="34"/>
      <c r="G467" s="34"/>
      <c r="H467" s="34"/>
      <c r="I467" s="34"/>
      <c r="J467" s="34"/>
    </row>
    <row r="468" spans="3:9" ht="15.75">
      <c r="C468" s="34" t="s">
        <v>55</v>
      </c>
      <c r="D468" s="34"/>
      <c r="E468" s="34"/>
      <c r="F468" s="34"/>
      <c r="G468" s="34"/>
      <c r="H468" s="34"/>
      <c r="I468" s="34"/>
    </row>
    <row r="469" spans="2:10" ht="15.75">
      <c r="B469" s="34" t="s">
        <v>37</v>
      </c>
      <c r="C469" s="34"/>
      <c r="D469" s="34"/>
      <c r="E469" s="34"/>
      <c r="F469" s="34"/>
      <c r="G469" s="34"/>
      <c r="H469" s="34"/>
      <c r="I469" s="34"/>
      <c r="J469" s="34"/>
    </row>
    <row r="470" spans="3:10" ht="15.75">
      <c r="C470" s="30"/>
      <c r="D470" s="10"/>
      <c r="E470" s="10"/>
      <c r="F470" s="10"/>
      <c r="G470" s="10"/>
      <c r="H470" s="10"/>
      <c r="I470" s="10"/>
      <c r="J470" s="10"/>
    </row>
    <row r="471" spans="1:10" ht="15.75">
      <c r="A471" s="8" t="s">
        <v>34</v>
      </c>
      <c r="B471" s="8"/>
      <c r="C471" s="30"/>
      <c r="D471" s="10"/>
      <c r="E471" s="10"/>
      <c r="F471" s="10"/>
      <c r="G471" s="10"/>
      <c r="H471" s="10"/>
      <c r="I471" s="10"/>
      <c r="J471" s="10"/>
    </row>
    <row r="472" spans="1:10" ht="15.75">
      <c r="A472" s="8" t="s">
        <v>43</v>
      </c>
      <c r="B472" s="8"/>
      <c r="C472" s="30"/>
      <c r="D472" s="10"/>
      <c r="E472" s="10"/>
      <c r="F472" s="10"/>
      <c r="G472" s="10"/>
      <c r="H472" s="10"/>
      <c r="I472" s="10"/>
      <c r="J472" s="10"/>
    </row>
    <row r="473" spans="1:10" ht="15.75">
      <c r="A473" s="8"/>
      <c r="B473" s="8"/>
      <c r="C473" s="30"/>
      <c r="D473" s="10"/>
      <c r="E473" s="10"/>
      <c r="F473" s="10"/>
      <c r="G473" s="10"/>
      <c r="H473" s="10"/>
      <c r="I473" s="10"/>
      <c r="J473" s="10"/>
    </row>
    <row r="474" spans="1:10" ht="15.75">
      <c r="A474" s="8" t="s">
        <v>11</v>
      </c>
      <c r="B474" s="8"/>
      <c r="C474" s="30">
        <v>2018</v>
      </c>
      <c r="D474" s="10"/>
      <c r="E474" s="10"/>
      <c r="F474" s="10"/>
      <c r="G474" s="10"/>
      <c r="H474" s="10"/>
      <c r="I474" s="10"/>
      <c r="J474" s="10"/>
    </row>
    <row r="475" spans="3:10" ht="15.75">
      <c r="C475" s="30"/>
      <c r="D475" s="10"/>
      <c r="E475" s="10"/>
      <c r="F475" s="10"/>
      <c r="G475" s="10"/>
      <c r="H475" s="10"/>
      <c r="I475" s="10"/>
      <c r="J475" s="10"/>
    </row>
    <row r="477" ht="15.75" thickBot="1"/>
    <row r="478" spans="5:8" ht="27" thickBot="1" thickTop="1">
      <c r="E478" s="35" t="s">
        <v>0</v>
      </c>
      <c r="F478" s="31" t="s">
        <v>1</v>
      </c>
      <c r="G478" s="35" t="s">
        <v>3</v>
      </c>
      <c r="H478" s="4" t="s">
        <v>4</v>
      </c>
    </row>
    <row r="479" spans="5:8" ht="16.5" thickBot="1" thickTop="1">
      <c r="E479" s="35"/>
      <c r="F479" s="31" t="s">
        <v>2</v>
      </c>
      <c r="G479" s="35"/>
      <c r="H479" s="31" t="s">
        <v>5</v>
      </c>
    </row>
    <row r="480" spans="5:8" ht="16.5" thickBot="1" thickTop="1">
      <c r="E480" s="14">
        <v>1</v>
      </c>
      <c r="F480" s="15">
        <v>2</v>
      </c>
      <c r="G480" s="16">
        <v>3</v>
      </c>
      <c r="H480" s="17">
        <v>4</v>
      </c>
    </row>
    <row r="481" spans="5:8" ht="15.75" thickBot="1">
      <c r="E481" s="12" t="s">
        <v>31</v>
      </c>
      <c r="F481" s="13">
        <v>3</v>
      </c>
      <c r="G481" s="1" t="s">
        <v>32</v>
      </c>
      <c r="H481" s="18">
        <v>1.45</v>
      </c>
    </row>
    <row r="482" spans="5:8" ht="15.75" thickBot="1">
      <c r="E482" s="2" t="s">
        <v>1</v>
      </c>
      <c r="F482" s="5">
        <f>SUM(F481)</f>
        <v>3</v>
      </c>
      <c r="G482" s="3" t="s">
        <v>6</v>
      </c>
      <c r="H482" s="19">
        <f>SUM(H481:H481)</f>
        <v>1.45</v>
      </c>
    </row>
    <row r="483" ht="15.75" thickTop="1"/>
    <row r="498" spans="2:10" ht="15.75">
      <c r="B498" s="34" t="s">
        <v>33</v>
      </c>
      <c r="C498" s="34"/>
      <c r="D498" s="34"/>
      <c r="E498" s="34"/>
      <c r="F498" s="34"/>
      <c r="G498" s="34"/>
      <c r="H498" s="34"/>
      <c r="I498" s="34"/>
      <c r="J498" s="34"/>
    </row>
    <row r="499" spans="3:9" ht="15.75">
      <c r="C499" s="34" t="s">
        <v>55</v>
      </c>
      <c r="D499" s="34"/>
      <c r="E499" s="34"/>
      <c r="F499" s="34"/>
      <c r="G499" s="34"/>
      <c r="H499" s="34"/>
      <c r="I499" s="34"/>
    </row>
    <row r="500" spans="2:10" ht="15.75">
      <c r="B500" s="34" t="s">
        <v>37</v>
      </c>
      <c r="C500" s="34"/>
      <c r="D500" s="34"/>
      <c r="E500" s="34"/>
      <c r="F500" s="34"/>
      <c r="G500" s="34"/>
      <c r="H500" s="34"/>
      <c r="I500" s="34"/>
      <c r="J500" s="34"/>
    </row>
    <row r="501" spans="3:10" ht="15.75">
      <c r="C501" s="30"/>
      <c r="D501" s="10"/>
      <c r="E501" s="10"/>
      <c r="F501" s="10"/>
      <c r="G501" s="10"/>
      <c r="H501" s="10"/>
      <c r="I501" s="10"/>
      <c r="J501" s="10"/>
    </row>
    <row r="502" spans="1:10" ht="15.75">
      <c r="A502" s="8" t="s">
        <v>34</v>
      </c>
      <c r="B502" s="8"/>
      <c r="C502" s="30"/>
      <c r="D502" s="10"/>
      <c r="E502" s="10"/>
      <c r="F502" s="10"/>
      <c r="G502" s="10"/>
      <c r="H502" s="10"/>
      <c r="I502" s="10"/>
      <c r="J502" s="10"/>
    </row>
    <row r="503" spans="1:10" ht="15.75">
      <c r="A503" s="8" t="s">
        <v>44</v>
      </c>
      <c r="B503" s="8"/>
      <c r="C503" s="30"/>
      <c r="D503" s="10"/>
      <c r="E503" s="10"/>
      <c r="F503" s="10"/>
      <c r="G503" s="10"/>
      <c r="H503" s="10"/>
      <c r="I503" s="10"/>
      <c r="J503" s="10"/>
    </row>
    <row r="504" spans="1:10" ht="15.75">
      <c r="A504" s="8"/>
      <c r="B504" s="8"/>
      <c r="C504" s="30"/>
      <c r="D504" s="10"/>
      <c r="E504" s="10"/>
      <c r="F504" s="10"/>
      <c r="G504" s="10"/>
      <c r="H504" s="10"/>
      <c r="I504" s="10"/>
      <c r="J504" s="10"/>
    </row>
    <row r="505" spans="1:10" ht="15.75">
      <c r="A505" s="8" t="s">
        <v>12</v>
      </c>
      <c r="B505" s="8"/>
      <c r="C505" s="30">
        <v>2018</v>
      </c>
      <c r="D505" s="10"/>
      <c r="E505" s="10"/>
      <c r="F505" s="10"/>
      <c r="G505" s="10"/>
      <c r="H505" s="10"/>
      <c r="I505" s="10"/>
      <c r="J505" s="10"/>
    </row>
    <row r="506" spans="3:10" ht="15.75">
      <c r="C506" s="30"/>
      <c r="D506" s="10"/>
      <c r="E506" s="10"/>
      <c r="F506" s="10"/>
      <c r="G506" s="10"/>
      <c r="H506" s="10"/>
      <c r="I506" s="10"/>
      <c r="J506" s="10"/>
    </row>
    <row r="508" ht="15.75" thickBot="1"/>
    <row r="509" spans="5:8" ht="27" thickBot="1" thickTop="1">
      <c r="E509" s="35" t="s">
        <v>0</v>
      </c>
      <c r="F509" s="31" t="s">
        <v>1</v>
      </c>
      <c r="G509" s="35" t="s">
        <v>3</v>
      </c>
      <c r="H509" s="4" t="s">
        <v>4</v>
      </c>
    </row>
    <row r="510" spans="5:8" ht="16.5" thickBot="1" thickTop="1">
      <c r="E510" s="35"/>
      <c r="F510" s="31" t="s">
        <v>2</v>
      </c>
      <c r="G510" s="35"/>
      <c r="H510" s="31" t="s">
        <v>5</v>
      </c>
    </row>
    <row r="511" spans="5:8" ht="16.5" thickBot="1" thickTop="1">
      <c r="E511" s="14">
        <v>1</v>
      </c>
      <c r="F511" s="15">
        <v>2</v>
      </c>
      <c r="G511" s="16">
        <v>3</v>
      </c>
      <c r="H511" s="22">
        <v>4</v>
      </c>
    </row>
    <row r="512" spans="5:8" ht="15.75" thickBot="1">
      <c r="E512" s="12" t="s">
        <v>31</v>
      </c>
      <c r="F512" s="13">
        <v>3</v>
      </c>
      <c r="G512" s="1" t="s">
        <v>32</v>
      </c>
      <c r="H512" s="18">
        <v>1.1580000000000001</v>
      </c>
    </row>
    <row r="513" spans="5:8" ht="15.75" thickBot="1">
      <c r="E513" s="2" t="s">
        <v>1</v>
      </c>
      <c r="F513" s="5">
        <f>SUM(F512)</f>
        <v>3</v>
      </c>
      <c r="G513" s="3" t="s">
        <v>6</v>
      </c>
      <c r="H513" s="19">
        <f>SUM(H512:H512)</f>
        <v>1.1580000000000001</v>
      </c>
    </row>
    <row r="514" ht="15.75" thickTop="1"/>
    <row r="529" spans="2:10" ht="15.75">
      <c r="B529" s="34" t="s">
        <v>33</v>
      </c>
      <c r="C529" s="34"/>
      <c r="D529" s="34"/>
      <c r="E529" s="34"/>
      <c r="F529" s="34"/>
      <c r="G529" s="34"/>
      <c r="H529" s="34"/>
      <c r="I529" s="34"/>
      <c r="J529" s="34"/>
    </row>
    <row r="530" spans="3:9" ht="15.75">
      <c r="C530" s="34" t="s">
        <v>55</v>
      </c>
      <c r="D530" s="34"/>
      <c r="E530" s="34"/>
      <c r="F530" s="34"/>
      <c r="G530" s="34"/>
      <c r="H530" s="34"/>
      <c r="I530" s="34"/>
    </row>
    <row r="531" spans="2:10" ht="15.75">
      <c r="B531" s="34" t="s">
        <v>37</v>
      </c>
      <c r="C531" s="34"/>
      <c r="D531" s="34"/>
      <c r="E531" s="34"/>
      <c r="F531" s="34"/>
      <c r="G531" s="34"/>
      <c r="H531" s="34"/>
      <c r="I531" s="34"/>
      <c r="J531" s="34"/>
    </row>
    <row r="532" spans="3:10" ht="15.75">
      <c r="C532" s="30"/>
      <c r="D532" s="10"/>
      <c r="E532" s="10"/>
      <c r="F532" s="10"/>
      <c r="G532" s="10"/>
      <c r="H532" s="10"/>
      <c r="I532" s="10"/>
      <c r="J532" s="10"/>
    </row>
    <row r="533" spans="1:10" ht="15.75">
      <c r="A533" s="8" t="s">
        <v>34</v>
      </c>
      <c r="B533" s="8"/>
      <c r="C533" s="30"/>
      <c r="D533" s="10"/>
      <c r="E533" s="10"/>
      <c r="F533" s="10"/>
      <c r="G533" s="10"/>
      <c r="H533" s="10"/>
      <c r="I533" s="10"/>
      <c r="J533" s="10"/>
    </row>
    <row r="534" spans="1:10" ht="15.75">
      <c r="A534" s="8" t="s">
        <v>45</v>
      </c>
      <c r="B534" s="8"/>
      <c r="C534" s="30"/>
      <c r="D534" s="10"/>
      <c r="E534" s="10"/>
      <c r="F534" s="10"/>
      <c r="G534" s="10"/>
      <c r="H534" s="10"/>
      <c r="I534" s="10"/>
      <c r="J534" s="10"/>
    </row>
    <row r="535" spans="1:10" ht="15.75">
      <c r="A535" s="8"/>
      <c r="B535" s="8"/>
      <c r="C535" s="30"/>
      <c r="D535" s="10"/>
      <c r="E535" s="10"/>
      <c r="F535" s="10"/>
      <c r="G535" s="10"/>
      <c r="H535" s="10"/>
      <c r="I535" s="10"/>
      <c r="J535" s="10"/>
    </row>
    <row r="536" spans="1:10" ht="15.75">
      <c r="A536" s="8" t="s">
        <v>13</v>
      </c>
      <c r="B536" s="8"/>
      <c r="C536" s="30">
        <v>2018</v>
      </c>
      <c r="D536" s="10"/>
      <c r="E536" s="10"/>
      <c r="F536" s="10"/>
      <c r="G536" s="10"/>
      <c r="H536" s="10"/>
      <c r="I536" s="10"/>
      <c r="J536" s="10"/>
    </row>
    <row r="537" spans="3:10" ht="15.75">
      <c r="C537" s="30"/>
      <c r="D537" s="10"/>
      <c r="E537" s="10"/>
      <c r="F537" s="10"/>
      <c r="G537" s="10"/>
      <c r="H537" s="10"/>
      <c r="I537" s="10"/>
      <c r="J537" s="10"/>
    </row>
    <row r="539" ht="15.75" thickBot="1"/>
    <row r="540" spans="5:8" ht="27" thickBot="1" thickTop="1">
      <c r="E540" s="35" t="s">
        <v>0</v>
      </c>
      <c r="F540" s="31" t="s">
        <v>1</v>
      </c>
      <c r="G540" s="35" t="s">
        <v>3</v>
      </c>
      <c r="H540" s="4" t="s">
        <v>4</v>
      </c>
    </row>
    <row r="541" spans="5:8" ht="16.5" thickBot="1" thickTop="1">
      <c r="E541" s="35"/>
      <c r="F541" s="31" t="s">
        <v>2</v>
      </c>
      <c r="G541" s="35"/>
      <c r="H541" s="31" t="s">
        <v>5</v>
      </c>
    </row>
    <row r="542" spans="5:8" ht="16.5" thickBot="1" thickTop="1">
      <c r="E542" s="14">
        <v>1</v>
      </c>
      <c r="F542" s="15">
        <v>2</v>
      </c>
      <c r="G542" s="16">
        <v>3</v>
      </c>
      <c r="H542" s="17">
        <v>4</v>
      </c>
    </row>
    <row r="543" spans="5:8" ht="15.75" thickBot="1">
      <c r="E543" s="12" t="s">
        <v>31</v>
      </c>
      <c r="F543" s="13">
        <v>3</v>
      </c>
      <c r="G543" s="1" t="s">
        <v>32</v>
      </c>
      <c r="H543" s="18">
        <v>0.8820000000000001</v>
      </c>
    </row>
    <row r="544" spans="5:8" ht="15.75" thickBot="1">
      <c r="E544" s="2" t="s">
        <v>1</v>
      </c>
      <c r="F544" s="5">
        <f>SUM(F543)</f>
        <v>3</v>
      </c>
      <c r="G544" s="3" t="s">
        <v>6</v>
      </c>
      <c r="H544" s="19">
        <f>SUM(H543:H543)</f>
        <v>0.8820000000000001</v>
      </c>
    </row>
    <row r="545" ht="15.75" thickTop="1"/>
    <row r="560" spans="2:10" ht="15.75">
      <c r="B560" s="34" t="s">
        <v>33</v>
      </c>
      <c r="C560" s="34"/>
      <c r="D560" s="34"/>
      <c r="E560" s="34"/>
      <c r="F560" s="34"/>
      <c r="G560" s="34"/>
      <c r="H560" s="34"/>
      <c r="I560" s="34"/>
      <c r="J560" s="34"/>
    </row>
    <row r="561" spans="3:9" ht="15.75">
      <c r="C561" s="34" t="s">
        <v>55</v>
      </c>
      <c r="D561" s="34"/>
      <c r="E561" s="34"/>
      <c r="F561" s="34"/>
      <c r="G561" s="34"/>
      <c r="H561" s="34"/>
      <c r="I561" s="34"/>
    </row>
    <row r="562" spans="2:10" ht="15.75">
      <c r="B562" s="34" t="s">
        <v>37</v>
      </c>
      <c r="C562" s="34"/>
      <c r="D562" s="34"/>
      <c r="E562" s="34"/>
      <c r="F562" s="34"/>
      <c r="G562" s="34"/>
      <c r="H562" s="34"/>
      <c r="I562" s="34"/>
      <c r="J562" s="34"/>
    </row>
    <row r="563" spans="3:10" ht="15.75">
      <c r="C563" s="30"/>
      <c r="D563" s="10"/>
      <c r="E563" s="10"/>
      <c r="F563" s="10"/>
      <c r="G563" s="10"/>
      <c r="H563" s="10"/>
      <c r="I563" s="10"/>
      <c r="J563" s="10"/>
    </row>
    <row r="564" spans="1:10" ht="15.75">
      <c r="A564" s="8" t="s">
        <v>34</v>
      </c>
      <c r="B564" s="8"/>
      <c r="C564" s="30"/>
      <c r="D564" s="10"/>
      <c r="E564" s="10"/>
      <c r="F564" s="10"/>
      <c r="G564" s="10"/>
      <c r="H564" s="10"/>
      <c r="I564" s="10"/>
      <c r="J564" s="10"/>
    </row>
    <row r="565" spans="1:10" ht="15.75">
      <c r="A565" s="8" t="s">
        <v>46</v>
      </c>
      <c r="B565" s="8"/>
      <c r="C565" s="30"/>
      <c r="D565" s="10"/>
      <c r="E565" s="10"/>
      <c r="F565" s="10"/>
      <c r="G565" s="10"/>
      <c r="H565" s="10"/>
      <c r="I565" s="10"/>
      <c r="J565" s="10"/>
    </row>
    <row r="566" spans="1:10" ht="15.75">
      <c r="A566" s="8"/>
      <c r="B566" s="8"/>
      <c r="C566" s="30"/>
      <c r="D566" s="10"/>
      <c r="E566" s="10"/>
      <c r="F566" s="10"/>
      <c r="G566" s="10"/>
      <c r="H566" s="10"/>
      <c r="I566" s="10"/>
      <c r="J566" s="10"/>
    </row>
    <row r="567" spans="1:10" ht="15.75">
      <c r="A567" s="8" t="s">
        <v>14</v>
      </c>
      <c r="B567" s="8"/>
      <c r="C567" s="30">
        <v>2018</v>
      </c>
      <c r="D567" s="10"/>
      <c r="E567" s="10"/>
      <c r="F567" s="10"/>
      <c r="G567" s="10"/>
      <c r="H567" s="10"/>
      <c r="I567" s="10"/>
      <c r="J567" s="10"/>
    </row>
    <row r="568" spans="3:10" ht="15.75">
      <c r="C568" s="30"/>
      <c r="D568" s="10"/>
      <c r="E568" s="10"/>
      <c r="F568" s="10"/>
      <c r="G568" s="10"/>
      <c r="H568" s="10"/>
      <c r="I568" s="10"/>
      <c r="J568" s="10"/>
    </row>
    <row r="570" ht="15.75" thickBot="1"/>
    <row r="571" spans="5:8" ht="27" thickBot="1" thickTop="1">
      <c r="E571" s="35" t="s">
        <v>0</v>
      </c>
      <c r="F571" s="31" t="s">
        <v>1</v>
      </c>
      <c r="G571" s="35" t="s">
        <v>3</v>
      </c>
      <c r="H571" s="4" t="s">
        <v>4</v>
      </c>
    </row>
    <row r="572" spans="5:8" ht="16.5" thickBot="1" thickTop="1">
      <c r="E572" s="35"/>
      <c r="F572" s="31" t="s">
        <v>2</v>
      </c>
      <c r="G572" s="35"/>
      <c r="H572" s="31" t="s">
        <v>5</v>
      </c>
    </row>
    <row r="573" spans="5:8" ht="16.5" thickBot="1" thickTop="1">
      <c r="E573" s="14">
        <v>1</v>
      </c>
      <c r="F573" s="15">
        <v>2</v>
      </c>
      <c r="G573" s="16">
        <v>3</v>
      </c>
      <c r="H573" s="17">
        <v>4</v>
      </c>
    </row>
    <row r="574" spans="5:8" ht="15.75" thickBot="1">
      <c r="E574" s="12" t="s">
        <v>31</v>
      </c>
      <c r="F574" s="13">
        <v>3</v>
      </c>
      <c r="G574" s="1" t="s">
        <v>32</v>
      </c>
      <c r="H574" s="18">
        <v>0.9400000000000001</v>
      </c>
    </row>
    <row r="575" spans="5:8" ht="15.75" thickBot="1">
      <c r="E575" s="2" t="s">
        <v>1</v>
      </c>
      <c r="F575" s="5">
        <f>SUM(F574)</f>
        <v>3</v>
      </c>
      <c r="G575" s="3" t="s">
        <v>6</v>
      </c>
      <c r="H575" s="19">
        <f>SUM(H574:H574)</f>
        <v>0.9400000000000001</v>
      </c>
    </row>
    <row r="576" ht="15.75" thickTop="1"/>
    <row r="591" spans="2:10" ht="15.75">
      <c r="B591" s="34" t="s">
        <v>33</v>
      </c>
      <c r="C591" s="34"/>
      <c r="D591" s="34"/>
      <c r="E591" s="34"/>
      <c r="F591" s="34"/>
      <c r="G591" s="34"/>
      <c r="H591" s="34"/>
      <c r="I591" s="34"/>
      <c r="J591" s="34"/>
    </row>
    <row r="592" spans="3:9" ht="15.75">
      <c r="C592" s="34" t="s">
        <v>55</v>
      </c>
      <c r="D592" s="34"/>
      <c r="E592" s="34"/>
      <c r="F592" s="34"/>
      <c r="G592" s="34"/>
      <c r="H592" s="34"/>
      <c r="I592" s="34"/>
    </row>
    <row r="593" spans="2:10" ht="15.75">
      <c r="B593" s="34" t="s">
        <v>37</v>
      </c>
      <c r="C593" s="34"/>
      <c r="D593" s="34"/>
      <c r="E593" s="34"/>
      <c r="F593" s="34"/>
      <c r="G593" s="34"/>
      <c r="H593" s="34"/>
      <c r="I593" s="34"/>
      <c r="J593" s="34"/>
    </row>
    <row r="594" spans="3:10" ht="15.75">
      <c r="C594" s="30"/>
      <c r="D594" s="10"/>
      <c r="E594" s="10"/>
      <c r="F594" s="10"/>
      <c r="G594" s="10"/>
      <c r="H594" s="10"/>
      <c r="I594" s="10"/>
      <c r="J594" s="10"/>
    </row>
    <row r="595" spans="1:10" ht="15.75">
      <c r="A595" s="8" t="s">
        <v>34</v>
      </c>
      <c r="B595" s="8"/>
      <c r="C595" s="30"/>
      <c r="D595" s="10"/>
      <c r="E595" s="10"/>
      <c r="F595" s="10"/>
      <c r="G595" s="10"/>
      <c r="H595" s="10"/>
      <c r="I595" s="10"/>
      <c r="J595" s="10"/>
    </row>
    <row r="596" spans="1:10" ht="15.75">
      <c r="A596" s="8" t="s">
        <v>47</v>
      </c>
      <c r="B596" s="8"/>
      <c r="C596" s="30"/>
      <c r="D596" s="10"/>
      <c r="E596" s="10"/>
      <c r="F596" s="10"/>
      <c r="G596" s="10"/>
      <c r="H596" s="10"/>
      <c r="I596" s="10"/>
      <c r="J596" s="10"/>
    </row>
    <row r="597" spans="1:10" ht="15.75">
      <c r="A597" s="8"/>
      <c r="B597" s="8"/>
      <c r="C597" s="30"/>
      <c r="D597" s="10"/>
      <c r="E597" s="10"/>
      <c r="F597" s="10"/>
      <c r="G597" s="10"/>
      <c r="H597" s="10"/>
      <c r="I597" s="10"/>
      <c r="J597" s="10"/>
    </row>
    <row r="598" spans="1:10" ht="15.75">
      <c r="A598" s="8" t="s">
        <v>15</v>
      </c>
      <c r="B598" s="8"/>
      <c r="C598" s="30">
        <v>2018</v>
      </c>
      <c r="D598" s="10"/>
      <c r="E598" s="10"/>
      <c r="F598" s="10"/>
      <c r="G598" s="10"/>
      <c r="H598" s="10"/>
      <c r="I598" s="10"/>
      <c r="J598" s="10"/>
    </row>
    <row r="599" spans="3:10" ht="15.75">
      <c r="C599" s="30"/>
      <c r="D599" s="10"/>
      <c r="E599" s="10"/>
      <c r="F599" s="10"/>
      <c r="G599" s="10"/>
      <c r="H599" s="10"/>
      <c r="I599" s="10"/>
      <c r="J599" s="10"/>
    </row>
    <row r="601" ht="15.75" thickBot="1"/>
    <row r="602" spans="5:8" ht="27" thickBot="1" thickTop="1">
      <c r="E602" s="35" t="s">
        <v>0</v>
      </c>
      <c r="F602" s="31" t="s">
        <v>1</v>
      </c>
      <c r="G602" s="35" t="s">
        <v>3</v>
      </c>
      <c r="H602" s="4" t="s">
        <v>4</v>
      </c>
    </row>
    <row r="603" spans="5:8" ht="16.5" thickBot="1" thickTop="1">
      <c r="E603" s="35"/>
      <c r="F603" s="31" t="s">
        <v>2</v>
      </c>
      <c r="G603" s="35"/>
      <c r="H603" s="31" t="s">
        <v>5</v>
      </c>
    </row>
    <row r="604" spans="5:8" ht="16.5" thickBot="1" thickTop="1">
      <c r="E604" s="14">
        <v>1</v>
      </c>
      <c r="F604" s="15">
        <v>2</v>
      </c>
      <c r="G604" s="16">
        <v>3</v>
      </c>
      <c r="H604" s="17">
        <v>4</v>
      </c>
    </row>
    <row r="605" spans="5:8" ht="15.75" thickBot="1">
      <c r="E605" s="12" t="s">
        <v>31</v>
      </c>
      <c r="F605" s="13">
        <v>3</v>
      </c>
      <c r="G605" s="1" t="s">
        <v>32</v>
      </c>
      <c r="H605" s="18">
        <v>0.9390000000000001</v>
      </c>
    </row>
    <row r="606" spans="5:8" ht="15.75" thickBot="1">
      <c r="E606" s="2" t="s">
        <v>1</v>
      </c>
      <c r="F606" s="5">
        <f>SUM(F605)</f>
        <v>3</v>
      </c>
      <c r="G606" s="3" t="s">
        <v>6</v>
      </c>
      <c r="H606" s="19">
        <f>SUM(H605:H605)</f>
        <v>0.9390000000000001</v>
      </c>
    </row>
    <row r="607" ht="15.75" thickTop="1"/>
    <row r="622" spans="2:10" ht="15.75">
      <c r="B622" s="34" t="s">
        <v>33</v>
      </c>
      <c r="C622" s="34"/>
      <c r="D622" s="34"/>
      <c r="E622" s="34"/>
      <c r="F622" s="34"/>
      <c r="G622" s="34"/>
      <c r="H622" s="34"/>
      <c r="I622" s="34"/>
      <c r="J622" s="34"/>
    </row>
    <row r="623" spans="3:9" ht="15.75">
      <c r="C623" s="34" t="s">
        <v>55</v>
      </c>
      <c r="D623" s="34"/>
      <c r="E623" s="34"/>
      <c r="F623" s="34"/>
      <c r="G623" s="34"/>
      <c r="H623" s="34"/>
      <c r="I623" s="34"/>
    </row>
    <row r="624" spans="2:10" ht="15.75">
      <c r="B624" s="34" t="s">
        <v>37</v>
      </c>
      <c r="C624" s="34"/>
      <c r="D624" s="34"/>
      <c r="E624" s="34"/>
      <c r="F624" s="34"/>
      <c r="G624" s="34"/>
      <c r="H624" s="34"/>
      <c r="I624" s="34"/>
      <c r="J624" s="34"/>
    </row>
    <row r="625" spans="3:10" ht="15.75">
      <c r="C625" s="30"/>
      <c r="D625" s="10"/>
      <c r="E625" s="10"/>
      <c r="F625" s="10"/>
      <c r="G625" s="10"/>
      <c r="H625" s="10"/>
      <c r="I625" s="10"/>
      <c r="J625" s="10"/>
    </row>
    <row r="626" spans="1:10" ht="15.75">
      <c r="A626" s="8" t="s">
        <v>34</v>
      </c>
      <c r="B626" s="8"/>
      <c r="C626" s="30"/>
      <c r="D626" s="10"/>
      <c r="E626" s="10"/>
      <c r="F626" s="10"/>
      <c r="G626" s="10"/>
      <c r="H626" s="10"/>
      <c r="I626" s="10"/>
      <c r="J626" s="10"/>
    </row>
    <row r="627" spans="1:10" ht="15.75">
      <c r="A627" s="8" t="s">
        <v>48</v>
      </c>
      <c r="B627" s="8"/>
      <c r="C627" s="30"/>
      <c r="D627" s="10"/>
      <c r="E627" s="10"/>
      <c r="F627" s="10"/>
      <c r="G627" s="10"/>
      <c r="H627" s="10"/>
      <c r="I627" s="10"/>
      <c r="J627" s="10"/>
    </row>
    <row r="628" spans="1:10" ht="15.75">
      <c r="A628" s="8"/>
      <c r="B628" s="8"/>
      <c r="C628" s="30"/>
      <c r="D628" s="10"/>
      <c r="E628" s="10"/>
      <c r="F628" s="10"/>
      <c r="G628" s="10"/>
      <c r="H628" s="10"/>
      <c r="I628" s="10"/>
      <c r="J628" s="10"/>
    </row>
    <row r="629" spans="1:10" ht="15.75">
      <c r="A629" s="8" t="s">
        <v>16</v>
      </c>
      <c r="B629" s="8"/>
      <c r="C629" s="30">
        <v>2018</v>
      </c>
      <c r="D629" s="10"/>
      <c r="E629" s="10"/>
      <c r="F629" s="10"/>
      <c r="G629" s="10"/>
      <c r="H629" s="10"/>
      <c r="I629" s="10"/>
      <c r="J629" s="10"/>
    </row>
    <row r="630" spans="3:10" ht="15.75">
      <c r="C630" s="30"/>
      <c r="D630" s="10"/>
      <c r="E630" s="10"/>
      <c r="F630" s="10"/>
      <c r="G630" s="10"/>
      <c r="H630" s="10"/>
      <c r="I630" s="10"/>
      <c r="J630" s="10"/>
    </row>
    <row r="632" ht="15.75" thickBot="1"/>
    <row r="633" spans="5:8" ht="27" thickBot="1" thickTop="1">
      <c r="E633" s="35" t="s">
        <v>0</v>
      </c>
      <c r="F633" s="31" t="s">
        <v>1</v>
      </c>
      <c r="G633" s="35" t="s">
        <v>3</v>
      </c>
      <c r="H633" s="4" t="s">
        <v>4</v>
      </c>
    </row>
    <row r="634" spans="5:8" ht="16.5" thickBot="1" thickTop="1">
      <c r="E634" s="35"/>
      <c r="F634" s="31" t="s">
        <v>2</v>
      </c>
      <c r="G634" s="35"/>
      <c r="H634" s="31" t="s">
        <v>5</v>
      </c>
    </row>
    <row r="635" spans="5:8" ht="16.5" thickBot="1" thickTop="1">
      <c r="E635" s="14">
        <v>1</v>
      </c>
      <c r="F635" s="15">
        <v>2</v>
      </c>
      <c r="G635" s="16">
        <v>3</v>
      </c>
      <c r="H635" s="17">
        <v>4</v>
      </c>
    </row>
    <row r="636" spans="5:8" ht="15.75" thickBot="1">
      <c r="E636" s="12" t="s">
        <v>31</v>
      </c>
      <c r="F636" s="13">
        <v>3</v>
      </c>
      <c r="G636" s="1" t="s">
        <v>32</v>
      </c>
      <c r="H636" s="18">
        <v>1.18</v>
      </c>
    </row>
    <row r="637" spans="5:8" ht="15.75" thickBot="1">
      <c r="E637" s="2" t="s">
        <v>1</v>
      </c>
      <c r="F637" s="5">
        <f>SUM(F636)</f>
        <v>3</v>
      </c>
      <c r="G637" s="3" t="s">
        <v>6</v>
      </c>
      <c r="H637" s="19">
        <f>SUM(H636:H636)</f>
        <v>1.18</v>
      </c>
    </row>
    <row r="638" ht="15.75" thickTop="1"/>
    <row r="653" spans="2:10" ht="15.75">
      <c r="B653" s="34" t="s">
        <v>33</v>
      </c>
      <c r="C653" s="34"/>
      <c r="D653" s="34"/>
      <c r="E653" s="34"/>
      <c r="F653" s="34"/>
      <c r="G653" s="34"/>
      <c r="H653" s="34"/>
      <c r="I653" s="34"/>
      <c r="J653" s="34"/>
    </row>
    <row r="654" spans="3:9" ht="15.75">
      <c r="C654" s="34" t="s">
        <v>55</v>
      </c>
      <c r="D654" s="34"/>
      <c r="E654" s="34"/>
      <c r="F654" s="34"/>
      <c r="G654" s="34"/>
      <c r="H654" s="34"/>
      <c r="I654" s="34"/>
    </row>
    <row r="655" spans="2:10" ht="15.75">
      <c r="B655" s="34" t="s">
        <v>37</v>
      </c>
      <c r="C655" s="34"/>
      <c r="D655" s="34"/>
      <c r="E655" s="34"/>
      <c r="F655" s="34"/>
      <c r="G655" s="34"/>
      <c r="H655" s="34"/>
      <c r="I655" s="34"/>
      <c r="J655" s="34"/>
    </row>
    <row r="656" spans="3:10" ht="15.75">
      <c r="C656" s="30"/>
      <c r="D656" s="10"/>
      <c r="E656" s="10"/>
      <c r="F656" s="10"/>
      <c r="G656" s="10"/>
      <c r="H656" s="10"/>
      <c r="I656" s="10"/>
      <c r="J656" s="10"/>
    </row>
    <row r="657" spans="1:10" ht="15.75">
      <c r="A657" s="8" t="s">
        <v>34</v>
      </c>
      <c r="B657" s="8"/>
      <c r="C657" s="30"/>
      <c r="D657" s="10"/>
      <c r="E657" s="10"/>
      <c r="F657" s="10"/>
      <c r="G657" s="10"/>
      <c r="H657" s="10"/>
      <c r="I657" s="10"/>
      <c r="J657" s="10"/>
    </row>
    <row r="658" spans="1:10" ht="15.75">
      <c r="A658" s="8" t="s">
        <v>49</v>
      </c>
      <c r="B658" s="8"/>
      <c r="C658" s="30"/>
      <c r="D658" s="10"/>
      <c r="E658" s="10"/>
      <c r="F658" s="10"/>
      <c r="G658" s="10"/>
      <c r="H658" s="10"/>
      <c r="I658" s="10"/>
      <c r="J658" s="10"/>
    </row>
    <row r="659" spans="1:10" ht="15.75">
      <c r="A659" s="8"/>
      <c r="B659" s="8"/>
      <c r="C659" s="30"/>
      <c r="D659" s="10"/>
      <c r="E659" s="10"/>
      <c r="F659" s="10"/>
      <c r="G659" s="10"/>
      <c r="H659" s="10"/>
      <c r="I659" s="10"/>
      <c r="J659" s="10"/>
    </row>
    <row r="660" spans="1:10" ht="15.75">
      <c r="A660" s="8" t="s">
        <v>17</v>
      </c>
      <c r="B660" s="8"/>
      <c r="C660" s="30">
        <v>2018</v>
      </c>
      <c r="D660" s="10"/>
      <c r="E660" s="10"/>
      <c r="F660" s="10"/>
      <c r="G660" s="10"/>
      <c r="H660" s="10"/>
      <c r="I660" s="10"/>
      <c r="J660" s="10"/>
    </row>
    <row r="661" spans="3:10" ht="15.75">
      <c r="C661" s="30"/>
      <c r="D661" s="10"/>
      <c r="E661" s="10"/>
      <c r="F661" s="10"/>
      <c r="G661" s="10"/>
      <c r="H661" s="10"/>
      <c r="I661" s="10"/>
      <c r="J661" s="10"/>
    </row>
    <row r="663" ht="15.75" thickBot="1"/>
    <row r="664" spans="5:8" ht="27" thickBot="1" thickTop="1">
      <c r="E664" s="35" t="s">
        <v>0</v>
      </c>
      <c r="F664" s="31" t="s">
        <v>1</v>
      </c>
      <c r="G664" s="35" t="s">
        <v>3</v>
      </c>
      <c r="H664" s="4" t="s">
        <v>4</v>
      </c>
    </row>
    <row r="665" spans="5:8" ht="16.5" thickBot="1" thickTop="1">
      <c r="E665" s="35"/>
      <c r="F665" s="31" t="s">
        <v>2</v>
      </c>
      <c r="G665" s="35"/>
      <c r="H665" s="31" t="s">
        <v>5</v>
      </c>
    </row>
    <row r="666" spans="5:8" ht="16.5" thickBot="1" thickTop="1">
      <c r="E666" s="14">
        <v>1</v>
      </c>
      <c r="F666" s="15">
        <v>2</v>
      </c>
      <c r="G666" s="16">
        <v>3</v>
      </c>
      <c r="H666" s="17">
        <v>4</v>
      </c>
    </row>
    <row r="667" spans="5:8" ht="15.75" thickBot="1">
      <c r="E667" s="12" t="s">
        <v>31</v>
      </c>
      <c r="F667" s="13">
        <v>3</v>
      </c>
      <c r="G667" s="1" t="s">
        <v>32</v>
      </c>
      <c r="H667" s="33">
        <v>1.559</v>
      </c>
    </row>
    <row r="668" spans="5:8" ht="15.75" thickBot="1">
      <c r="E668" s="2" t="s">
        <v>1</v>
      </c>
      <c r="F668" s="5">
        <f>SUM(F667)</f>
        <v>3</v>
      </c>
      <c r="G668" s="3" t="s">
        <v>6</v>
      </c>
      <c r="H668" s="19">
        <f>SUM(H667:H667)</f>
        <v>1.559</v>
      </c>
    </row>
    <row r="669" ht="15.75" thickTop="1"/>
    <row r="684" spans="2:10" ht="15.75">
      <c r="B684" s="34" t="s">
        <v>33</v>
      </c>
      <c r="C684" s="34"/>
      <c r="D684" s="34"/>
      <c r="E684" s="34"/>
      <c r="F684" s="34"/>
      <c r="G684" s="34"/>
      <c r="H684" s="34"/>
      <c r="I684" s="34"/>
      <c r="J684" s="34"/>
    </row>
    <row r="685" spans="3:9" ht="15.75">
      <c r="C685" s="34" t="s">
        <v>55</v>
      </c>
      <c r="D685" s="34"/>
      <c r="E685" s="34"/>
      <c r="F685" s="34"/>
      <c r="G685" s="34"/>
      <c r="H685" s="34"/>
      <c r="I685" s="34"/>
    </row>
    <row r="686" spans="2:10" ht="15.75">
      <c r="B686" s="34" t="s">
        <v>37</v>
      </c>
      <c r="C686" s="34"/>
      <c r="D686" s="34"/>
      <c r="E686" s="34"/>
      <c r="F686" s="34"/>
      <c r="G686" s="34"/>
      <c r="H686" s="34"/>
      <c r="I686" s="34"/>
      <c r="J686" s="34"/>
    </row>
    <row r="687" spans="3:10" ht="15.75">
      <c r="C687" s="30"/>
      <c r="D687" s="10"/>
      <c r="E687" s="10"/>
      <c r="F687" s="10"/>
      <c r="G687" s="10"/>
      <c r="H687" s="10"/>
      <c r="I687" s="10"/>
      <c r="J687" s="10"/>
    </row>
    <row r="688" spans="1:10" ht="15.75">
      <c r="A688" s="8" t="s">
        <v>34</v>
      </c>
      <c r="B688" s="8"/>
      <c r="C688" s="30"/>
      <c r="D688" s="10"/>
      <c r="E688" s="10"/>
      <c r="F688" s="10"/>
      <c r="G688" s="10"/>
      <c r="H688" s="10"/>
      <c r="I688" s="10"/>
      <c r="J688" s="10"/>
    </row>
    <row r="689" spans="1:10" ht="15.75">
      <c r="A689" s="8" t="s">
        <v>50</v>
      </c>
      <c r="B689" s="8"/>
      <c r="C689" s="30"/>
      <c r="D689" s="10"/>
      <c r="E689" s="10"/>
      <c r="F689" s="10"/>
      <c r="G689" s="10"/>
      <c r="H689" s="10"/>
      <c r="I689" s="10"/>
      <c r="J689" s="10"/>
    </row>
    <row r="690" spans="1:10" ht="15.75">
      <c r="A690" s="8"/>
      <c r="B690" s="8"/>
      <c r="C690" s="30"/>
      <c r="D690" s="10"/>
      <c r="E690" s="10"/>
      <c r="F690" s="10"/>
      <c r="G690" s="10"/>
      <c r="H690" s="10"/>
      <c r="I690" s="10"/>
      <c r="J690" s="10"/>
    </row>
    <row r="691" spans="1:10" ht="15.75">
      <c r="A691" s="8" t="s">
        <v>18</v>
      </c>
      <c r="B691" s="8"/>
      <c r="C691" s="30">
        <v>2018</v>
      </c>
      <c r="D691" s="10"/>
      <c r="E691" s="10"/>
      <c r="F691" s="10"/>
      <c r="G691" s="10"/>
      <c r="H691" s="10"/>
      <c r="I691" s="10"/>
      <c r="J691" s="10"/>
    </row>
    <row r="692" spans="3:10" ht="15.75">
      <c r="C692" s="30"/>
      <c r="D692" s="10"/>
      <c r="E692" s="10"/>
      <c r="F692" s="10"/>
      <c r="G692" s="10"/>
      <c r="H692" s="10"/>
      <c r="I692" s="10"/>
      <c r="J692" s="10"/>
    </row>
    <row r="694" ht="15.75" thickBot="1"/>
    <row r="695" spans="5:8" ht="27" thickBot="1" thickTop="1">
      <c r="E695" s="35" t="s">
        <v>0</v>
      </c>
      <c r="F695" s="31" t="s">
        <v>1</v>
      </c>
      <c r="G695" s="35" t="s">
        <v>3</v>
      </c>
      <c r="H695" s="4" t="s">
        <v>4</v>
      </c>
    </row>
    <row r="696" spans="5:8" ht="16.5" thickBot="1" thickTop="1">
      <c r="E696" s="35"/>
      <c r="F696" s="31" t="s">
        <v>2</v>
      </c>
      <c r="G696" s="35"/>
      <c r="H696" s="31" t="s">
        <v>5</v>
      </c>
    </row>
    <row r="697" spans="5:8" ht="16.5" thickBot="1" thickTop="1">
      <c r="E697" s="14">
        <v>1</v>
      </c>
      <c r="F697" s="15">
        <v>2</v>
      </c>
      <c r="G697" s="16">
        <v>3</v>
      </c>
      <c r="H697" s="17">
        <v>4</v>
      </c>
    </row>
    <row r="698" spans="5:8" ht="15.75" thickBot="1">
      <c r="E698" s="12" t="s">
        <v>31</v>
      </c>
      <c r="F698" s="13">
        <v>3</v>
      </c>
      <c r="G698" s="1" t="s">
        <v>32</v>
      </c>
      <c r="H698" s="18">
        <v>1.792</v>
      </c>
    </row>
    <row r="699" spans="5:8" ht="15.75" thickBot="1">
      <c r="E699" s="2" t="s">
        <v>1</v>
      </c>
      <c r="F699" s="5">
        <f>SUM(F698)</f>
        <v>3</v>
      </c>
      <c r="G699" s="3" t="s">
        <v>6</v>
      </c>
      <c r="H699" s="19">
        <f>SUM(H698:H698)</f>
        <v>1.792</v>
      </c>
    </row>
    <row r="700" ht="15.75" thickTop="1"/>
    <row r="715" spans="2:10" ht="15.75">
      <c r="B715" s="34" t="s">
        <v>33</v>
      </c>
      <c r="C715" s="34"/>
      <c r="D715" s="34"/>
      <c r="E715" s="34"/>
      <c r="F715" s="34"/>
      <c r="G715" s="34"/>
      <c r="H715" s="34"/>
      <c r="I715" s="34"/>
      <c r="J715" s="34"/>
    </row>
    <row r="716" spans="3:9" ht="15.75">
      <c r="C716" s="34" t="s">
        <v>55</v>
      </c>
      <c r="D716" s="34"/>
      <c r="E716" s="34"/>
      <c r="F716" s="34"/>
      <c r="G716" s="34"/>
      <c r="H716" s="34"/>
      <c r="I716" s="34"/>
    </row>
    <row r="717" spans="2:10" ht="15.75">
      <c r="B717" s="34" t="s">
        <v>37</v>
      </c>
      <c r="C717" s="34"/>
      <c r="D717" s="34"/>
      <c r="E717" s="34"/>
      <c r="F717" s="34"/>
      <c r="G717" s="34"/>
      <c r="H717" s="34"/>
      <c r="I717" s="34"/>
      <c r="J717" s="34"/>
    </row>
    <row r="718" spans="3:10" ht="15.75">
      <c r="C718" s="30"/>
      <c r="D718" s="10"/>
      <c r="E718" s="10"/>
      <c r="F718" s="10"/>
      <c r="G718" s="10"/>
      <c r="H718" s="10"/>
      <c r="I718" s="10"/>
      <c r="J718" s="10"/>
    </row>
    <row r="719" spans="1:10" ht="15.75">
      <c r="A719" s="8" t="s">
        <v>34</v>
      </c>
      <c r="B719" s="8"/>
      <c r="C719" s="30"/>
      <c r="D719" s="10"/>
      <c r="E719" s="10"/>
      <c r="F719" s="10"/>
      <c r="G719" s="10"/>
      <c r="H719" s="10"/>
      <c r="I719" s="10"/>
      <c r="J719" s="10"/>
    </row>
    <row r="720" spans="1:10" ht="15.75">
      <c r="A720" s="8" t="s">
        <v>51</v>
      </c>
      <c r="B720" s="8"/>
      <c r="C720" s="30"/>
      <c r="D720" s="10"/>
      <c r="E720" s="10"/>
      <c r="F720" s="10"/>
      <c r="G720" s="10"/>
      <c r="H720" s="10"/>
      <c r="I720" s="10"/>
      <c r="J720" s="10"/>
    </row>
    <row r="721" spans="1:10" ht="15.75">
      <c r="A721" s="8"/>
      <c r="B721" s="8"/>
      <c r="C721" s="30"/>
      <c r="D721" s="10"/>
      <c r="E721" s="10"/>
      <c r="F721" s="10"/>
      <c r="G721" s="10"/>
      <c r="H721" s="10"/>
      <c r="I721" s="10"/>
      <c r="J721" s="10"/>
    </row>
    <row r="722" spans="1:10" ht="15.75">
      <c r="A722" s="8" t="s">
        <v>19</v>
      </c>
      <c r="B722" s="8"/>
      <c r="C722" s="30">
        <v>2018</v>
      </c>
      <c r="D722" s="10"/>
      <c r="E722" s="10"/>
      <c r="F722" s="10"/>
      <c r="G722" s="10"/>
      <c r="H722" s="10"/>
      <c r="I722" s="10"/>
      <c r="J722" s="10"/>
    </row>
    <row r="723" spans="3:10" ht="15.75">
      <c r="C723" s="30"/>
      <c r="D723" s="10"/>
      <c r="E723" s="10"/>
      <c r="F723" s="10"/>
      <c r="G723" s="10"/>
      <c r="H723" s="10"/>
      <c r="I723" s="10"/>
      <c r="J723" s="10"/>
    </row>
    <row r="725" ht="15.75" thickBot="1"/>
    <row r="726" spans="5:8" ht="27" thickBot="1" thickTop="1">
      <c r="E726" s="35" t="s">
        <v>0</v>
      </c>
      <c r="F726" s="31" t="s">
        <v>1</v>
      </c>
      <c r="G726" s="35" t="s">
        <v>3</v>
      </c>
      <c r="H726" s="4" t="s">
        <v>4</v>
      </c>
    </row>
    <row r="727" spans="5:8" ht="16.5" thickBot="1" thickTop="1">
      <c r="E727" s="35"/>
      <c r="F727" s="31" t="s">
        <v>2</v>
      </c>
      <c r="G727" s="35"/>
      <c r="H727" s="31" t="s">
        <v>5</v>
      </c>
    </row>
    <row r="728" spans="5:8" ht="16.5" thickBot="1" thickTop="1">
      <c r="E728" s="14">
        <v>1</v>
      </c>
      <c r="F728" s="15">
        <v>2</v>
      </c>
      <c r="G728" s="15">
        <v>3</v>
      </c>
      <c r="H728" s="22">
        <v>4</v>
      </c>
    </row>
    <row r="729" spans="5:8" ht="15.75" thickBot="1">
      <c r="E729" s="12" t="s">
        <v>31</v>
      </c>
      <c r="F729" s="13">
        <v>3</v>
      </c>
      <c r="G729" s="1" t="s">
        <v>32</v>
      </c>
      <c r="H729" s="18">
        <v>0.525</v>
      </c>
    </row>
    <row r="730" spans="5:8" ht="15.75" thickBot="1">
      <c r="E730" s="2" t="s">
        <v>1</v>
      </c>
      <c r="F730" s="5">
        <f>SUM(F729)</f>
        <v>3</v>
      </c>
      <c r="G730" s="3" t="s">
        <v>6</v>
      </c>
      <c r="H730" s="19">
        <f>SUM(H729:H729)</f>
        <v>0.525</v>
      </c>
    </row>
    <row r="731" ht="15.75" thickTop="1"/>
    <row r="746" spans="2:10" ht="15.75">
      <c r="B746" s="34" t="s">
        <v>40</v>
      </c>
      <c r="C746" s="34"/>
      <c r="D746" s="34"/>
      <c r="E746" s="34"/>
      <c r="F746" s="34"/>
      <c r="G746" s="34"/>
      <c r="H746" s="34"/>
      <c r="I746" s="34"/>
      <c r="J746" s="34"/>
    </row>
    <row r="747" spans="3:9" ht="15.75">
      <c r="C747" s="34" t="s">
        <v>55</v>
      </c>
      <c r="D747" s="34"/>
      <c r="E747" s="34"/>
      <c r="F747" s="34"/>
      <c r="G747" s="34"/>
      <c r="H747" s="34"/>
      <c r="I747" s="34"/>
    </row>
    <row r="748" spans="2:10" ht="15.75">
      <c r="B748" s="34" t="s">
        <v>37</v>
      </c>
      <c r="C748" s="34"/>
      <c r="D748" s="34"/>
      <c r="E748" s="34"/>
      <c r="F748" s="34"/>
      <c r="G748" s="34"/>
      <c r="H748" s="34"/>
      <c r="I748" s="34"/>
      <c r="J748" s="34"/>
    </row>
    <row r="749" spans="3:10" ht="15.75">
      <c r="C749" s="30"/>
      <c r="D749" s="10"/>
      <c r="E749" s="10"/>
      <c r="F749" s="10"/>
      <c r="G749" s="10"/>
      <c r="H749" s="10"/>
      <c r="I749" s="10"/>
      <c r="J749" s="10"/>
    </row>
    <row r="750" spans="1:10" ht="15.75">
      <c r="A750" s="8" t="s">
        <v>34</v>
      </c>
      <c r="B750" s="8"/>
      <c r="C750" s="30"/>
      <c r="D750" s="10"/>
      <c r="E750" s="10"/>
      <c r="F750" s="10"/>
      <c r="G750" s="10"/>
      <c r="H750" s="10"/>
      <c r="I750" s="10"/>
      <c r="J750" s="10"/>
    </row>
    <row r="751" spans="1:10" ht="15.75">
      <c r="A751" s="36" t="s">
        <v>52</v>
      </c>
      <c r="B751" s="36"/>
      <c r="C751" s="30"/>
      <c r="D751" s="10"/>
      <c r="E751" s="10"/>
      <c r="F751" s="10"/>
      <c r="G751" s="10"/>
      <c r="H751" s="10"/>
      <c r="I751" s="10"/>
      <c r="J751" s="10"/>
    </row>
    <row r="752" spans="1:10" ht="15.75">
      <c r="A752" s="8"/>
      <c r="B752" s="8"/>
      <c r="C752" s="30"/>
      <c r="D752" s="10"/>
      <c r="E752" s="10"/>
      <c r="F752" s="10"/>
      <c r="G752" s="10"/>
      <c r="H752" s="10"/>
      <c r="I752" s="10"/>
      <c r="J752" s="10"/>
    </row>
    <row r="753" spans="1:10" ht="15.75">
      <c r="A753" s="8" t="s">
        <v>39</v>
      </c>
      <c r="B753" s="8"/>
      <c r="C753" s="30"/>
      <c r="D753" s="10"/>
      <c r="E753" s="10"/>
      <c r="F753" s="10"/>
      <c r="G753" s="10"/>
      <c r="H753" s="10"/>
      <c r="I753" s="10"/>
      <c r="J753" s="10"/>
    </row>
    <row r="754" spans="3:10" ht="15.75">
      <c r="C754" s="30"/>
      <c r="D754" s="10"/>
      <c r="E754" s="10"/>
      <c r="F754" s="10"/>
      <c r="G754" s="10"/>
      <c r="H754" s="10"/>
      <c r="I754" s="10"/>
      <c r="J754" s="10"/>
    </row>
    <row r="756" ht="15.75" thickBot="1"/>
    <row r="757" spans="5:8" ht="65.25" thickBot="1" thickTop="1">
      <c r="E757" s="35" t="s">
        <v>0</v>
      </c>
      <c r="F757" s="25" t="s">
        <v>53</v>
      </c>
      <c r="G757" s="35" t="s">
        <v>3</v>
      </c>
      <c r="H757" s="4" t="s">
        <v>54</v>
      </c>
    </row>
    <row r="758" spans="5:8" ht="16.5" thickBot="1" thickTop="1">
      <c r="E758" s="35"/>
      <c r="F758" s="31" t="s">
        <v>2</v>
      </c>
      <c r="G758" s="35"/>
      <c r="H758" s="31" t="s">
        <v>5</v>
      </c>
    </row>
    <row r="759" spans="5:8" ht="16.5" thickBot="1" thickTop="1">
      <c r="E759" s="14">
        <v>1</v>
      </c>
      <c r="F759" s="15">
        <v>2</v>
      </c>
      <c r="G759" s="15">
        <v>3</v>
      </c>
      <c r="H759" s="22">
        <v>4</v>
      </c>
    </row>
    <row r="760" spans="5:8" ht="15.75" thickBot="1">
      <c r="E760" s="12" t="s">
        <v>31</v>
      </c>
      <c r="F760" s="13">
        <f>SUM(F19,F48,F79,F110,F141,F172,F203,F234,F265,F296,F327,F358,F390,F419,F450,F481,F512,F543,F574,F605,F636,F667,F698,F729)</f>
        <v>72</v>
      </c>
      <c r="G760" s="32" t="s">
        <v>32</v>
      </c>
      <c r="H760" s="18">
        <f>SUM(H19,H48,H79,H110,H141,H172,H203,H234,H265,H296,H327,H358,H390,H419,H450,H481,H512,H543,H574,H605,H636,H667,H698,H729)</f>
        <v>29.934</v>
      </c>
    </row>
    <row r="761" spans="5:8" ht="28.5" customHeight="1" thickBot="1">
      <c r="E761" s="26" t="s">
        <v>38</v>
      </c>
      <c r="F761" s="5">
        <f>SUM(F760)</f>
        <v>72</v>
      </c>
      <c r="G761" s="3" t="s">
        <v>6</v>
      </c>
      <c r="H761" s="19">
        <f>SUM(H760:H760)</f>
        <v>29.934</v>
      </c>
    </row>
    <row r="762" ht="15.75" thickTop="1"/>
  </sheetData>
  <sheetProtection/>
  <mergeCells count="128">
    <mergeCell ref="C747:I747"/>
    <mergeCell ref="B748:J748"/>
    <mergeCell ref="A751:B751"/>
    <mergeCell ref="E757:E758"/>
    <mergeCell ref="G757:G758"/>
    <mergeCell ref="B715:J715"/>
    <mergeCell ref="C716:I716"/>
    <mergeCell ref="B717:J717"/>
    <mergeCell ref="E726:E727"/>
    <mergeCell ref="G726:G727"/>
    <mergeCell ref="B746:J746"/>
    <mergeCell ref="E664:E665"/>
    <mergeCell ref="G664:G665"/>
    <mergeCell ref="B684:J684"/>
    <mergeCell ref="C685:I685"/>
    <mergeCell ref="B686:J686"/>
    <mergeCell ref="E695:E696"/>
    <mergeCell ref="G695:G696"/>
    <mergeCell ref="B624:J624"/>
    <mergeCell ref="E633:E634"/>
    <mergeCell ref="G633:G634"/>
    <mergeCell ref="B653:J653"/>
    <mergeCell ref="C654:I654"/>
    <mergeCell ref="B655:J655"/>
    <mergeCell ref="C592:I592"/>
    <mergeCell ref="B593:J593"/>
    <mergeCell ref="E602:E603"/>
    <mergeCell ref="G602:G603"/>
    <mergeCell ref="B622:J622"/>
    <mergeCell ref="C623:I623"/>
    <mergeCell ref="B560:J560"/>
    <mergeCell ref="C561:I561"/>
    <mergeCell ref="B562:J562"/>
    <mergeCell ref="E571:E572"/>
    <mergeCell ref="G571:G572"/>
    <mergeCell ref="B591:J591"/>
    <mergeCell ref="E509:E510"/>
    <mergeCell ref="G509:G510"/>
    <mergeCell ref="B529:J529"/>
    <mergeCell ref="C530:I530"/>
    <mergeCell ref="B531:J531"/>
    <mergeCell ref="E540:E541"/>
    <mergeCell ref="G540:G541"/>
    <mergeCell ref="B469:J469"/>
    <mergeCell ref="E478:E479"/>
    <mergeCell ref="G478:G479"/>
    <mergeCell ref="B498:J498"/>
    <mergeCell ref="C499:I499"/>
    <mergeCell ref="B500:J500"/>
    <mergeCell ref="C437:I437"/>
    <mergeCell ref="B438:J438"/>
    <mergeCell ref="E447:E448"/>
    <mergeCell ref="G447:G448"/>
    <mergeCell ref="B467:J467"/>
    <mergeCell ref="C468:I468"/>
    <mergeCell ref="B405:J405"/>
    <mergeCell ref="C406:I406"/>
    <mergeCell ref="B407:J407"/>
    <mergeCell ref="E416:E417"/>
    <mergeCell ref="G416:G417"/>
    <mergeCell ref="B436:J436"/>
    <mergeCell ref="C376:I376"/>
    <mergeCell ref="B377:J377"/>
    <mergeCell ref="C378:I378"/>
    <mergeCell ref="E387:E388"/>
    <mergeCell ref="G387:G388"/>
    <mergeCell ref="G107:G108"/>
    <mergeCell ref="E293:E294"/>
    <mergeCell ref="G293:G294"/>
    <mergeCell ref="G200:G201"/>
    <mergeCell ref="G169:G170"/>
    <mergeCell ref="B98:J98"/>
    <mergeCell ref="E76:E77"/>
    <mergeCell ref="G76:G77"/>
    <mergeCell ref="B127:J127"/>
    <mergeCell ref="B375:J375"/>
    <mergeCell ref="E138:E139"/>
    <mergeCell ref="G138:G139"/>
    <mergeCell ref="E355:E356"/>
    <mergeCell ref="G355:G356"/>
    <mergeCell ref="E169:E170"/>
    <mergeCell ref="B4:J4"/>
    <mergeCell ref="B6:J6"/>
    <mergeCell ref="B34:J34"/>
    <mergeCell ref="B36:J36"/>
    <mergeCell ref="B65:J65"/>
    <mergeCell ref="B129:J129"/>
    <mergeCell ref="B96:J96"/>
    <mergeCell ref="E45:E46"/>
    <mergeCell ref="G45:G46"/>
    <mergeCell ref="E107:E108"/>
    <mergeCell ref="G16:G17"/>
    <mergeCell ref="C35:I35"/>
    <mergeCell ref="C7:I7"/>
    <mergeCell ref="B251:J251"/>
    <mergeCell ref="C221:I221"/>
    <mergeCell ref="B220:J220"/>
    <mergeCell ref="B191:J191"/>
    <mergeCell ref="B222:J222"/>
    <mergeCell ref="E200:E201"/>
    <mergeCell ref="B160:J160"/>
    <mergeCell ref="B253:J253"/>
    <mergeCell ref="B282:J282"/>
    <mergeCell ref="E231:E232"/>
    <mergeCell ref="G231:G232"/>
    <mergeCell ref="E262:E263"/>
    <mergeCell ref="G262:G263"/>
    <mergeCell ref="C252:I252"/>
    <mergeCell ref="C283:I283"/>
    <mergeCell ref="B346:J346"/>
    <mergeCell ref="E324:E325"/>
    <mergeCell ref="G324:G325"/>
    <mergeCell ref="C314:I314"/>
    <mergeCell ref="C345:I345"/>
    <mergeCell ref="B315:J315"/>
    <mergeCell ref="B344:J344"/>
    <mergeCell ref="B313:J313"/>
    <mergeCell ref="B284:J284"/>
    <mergeCell ref="C5:I5"/>
    <mergeCell ref="C97:I97"/>
    <mergeCell ref="C66:I66"/>
    <mergeCell ref="C128:I128"/>
    <mergeCell ref="C159:I159"/>
    <mergeCell ref="C190:I190"/>
    <mergeCell ref="B158:J158"/>
    <mergeCell ref="B189:J189"/>
    <mergeCell ref="B67:J67"/>
    <mergeCell ref="E16:E17"/>
  </mergeCells>
  <printOptions/>
  <pageMargins left="0.7" right="0.7" top="0.75" bottom="0.75" header="0.3" footer="0.3"/>
  <pageSetup horizontalDpi="600" verticalDpi="600" orientation="landscape" paperSize="9" r:id="rId1"/>
  <headerFooter>
    <oddHeader>&amp;RZałącznik nr 2
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leszekk</cp:lastModifiedBy>
  <cp:lastPrinted>2013-11-04T11:52:30Z</cp:lastPrinted>
  <dcterms:created xsi:type="dcterms:W3CDTF">2012-02-23T14:34:09Z</dcterms:created>
  <dcterms:modified xsi:type="dcterms:W3CDTF">2016-10-10T06:46:41Z</dcterms:modified>
  <cp:category/>
  <cp:version/>
  <cp:contentType/>
  <cp:contentStatus/>
</cp:coreProperties>
</file>