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1035" windowWidth="20115" windowHeight="7995" activeTab="0"/>
  </bookViews>
  <sheets>
    <sheet name="Arkusz1" sheetId="1" r:id="rId1"/>
  </sheets>
  <definedNames>
    <definedName name="_xlnm.Print_Area" localSheetId="0">'Arkusz1'!$A$1:$M$870</definedName>
  </definedNames>
  <calcPr fullCalcOnLoad="1"/>
</workbook>
</file>

<file path=xl/sharedStrings.xml><?xml version="1.0" encoding="utf-8"?>
<sst xmlns="http://schemas.openxmlformats.org/spreadsheetml/2006/main" count="452" uniqueCount="57">
  <si>
    <t>Taryfa</t>
  </si>
  <si>
    <t>Ilość PPE</t>
  </si>
  <si>
    <t>[szt]</t>
  </si>
  <si>
    <t>Strefa</t>
  </si>
  <si>
    <t>Planowane miesięczne zużycie energii elektrycznej</t>
  </si>
  <si>
    <t>[MWh]</t>
  </si>
  <si>
    <t>Zużycie energii</t>
  </si>
  <si>
    <t>Tabela nr 1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</si>
  <si>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</si>
  <si>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</si>
  <si>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</si>
  <si>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</si>
  <si>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</si>
  <si>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</si>
  <si>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</si>
  <si>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</si>
  <si>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</si>
  <si>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</si>
  <si>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</si>
  <si>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</si>
  <si>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Tabela nr 3</t>
  </si>
  <si>
    <t>Tabela nr 4</t>
  </si>
  <si>
    <t>Tabela nr 5</t>
  </si>
  <si>
    <t>Tabela nr 6</t>
  </si>
  <si>
    <t>Tabela nr 7</t>
  </si>
  <si>
    <t>Tabela nr 8</t>
  </si>
  <si>
    <t>Tabela nr 9</t>
  </si>
  <si>
    <t>Tabela nr 10</t>
  </si>
  <si>
    <t>Tabela nr 11</t>
  </si>
  <si>
    <t>Tabela nr 12</t>
  </si>
  <si>
    <t>Tabela nr 13</t>
  </si>
  <si>
    <t>C11</t>
  </si>
  <si>
    <t>całodobowo</t>
  </si>
  <si>
    <t>C21</t>
  </si>
  <si>
    <t>w Grupach Taryfowych C</t>
  </si>
  <si>
    <t>Wolumen - część I</t>
  </si>
  <si>
    <t>Gmina Kulesze Kościelne</t>
  </si>
  <si>
    <t>Tabela nr2</t>
  </si>
  <si>
    <t>Budynki Urzędu Gminy Kulesze Kościelne i Zespołu Szkół w Kuleszach Kościelnych</t>
  </si>
  <si>
    <t>Wolumen opracowany na podstawie faktur z ostatnich 12 miesięcy</t>
  </si>
  <si>
    <t>Ilość opłat handlowych</t>
  </si>
  <si>
    <t>Okres I.2017r. - XII.2018r.</t>
  </si>
  <si>
    <t>Wolumen - część I w okresie od 01.01.2017r do 31.12.2018r</t>
  </si>
  <si>
    <t>Tabela nr 14</t>
  </si>
  <si>
    <t>Tabela nr 15</t>
  </si>
  <si>
    <t>Tabela nr 16</t>
  </si>
  <si>
    <t>Tabela nr 17</t>
  </si>
  <si>
    <t>Tabela nr 18</t>
  </si>
  <si>
    <t>Tabela nr 19</t>
  </si>
  <si>
    <t>Tabela nr 20</t>
  </si>
  <si>
    <t>Tabela nr 21</t>
  </si>
  <si>
    <t>Tabela nr 22</t>
  </si>
  <si>
    <t>Tabela nr 23</t>
  </si>
  <si>
    <t>Tabela nr 24</t>
  </si>
  <si>
    <t>Tabela nr 25</t>
  </si>
  <si>
    <t>Ilość opłat handlowych w okresie                       I.2017 -XII.2018r.</t>
  </si>
  <si>
    <t>Planowane zużycie energii elektrycznej w okresie             I.2017 - XII.2018.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</si>
</sst>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[$-415]d\ mmmm\ yyyy"/>
    <numFmt numFmtId="166" formatCode="0.000"/>
    <numFmt numFmtId="167" formatCode="0.0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8E888"/>
        <bgColor indexed="64"/>
      </patternFill>
    </fill>
    <fill>
      <patternFill patternType="solid">
        <fgColor theme="6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double"/>
      <top style="medium"/>
      <bottom/>
    </border>
    <border>
      <left style="double"/>
      <right style="double"/>
      <top style="medium"/>
      <bottom/>
    </border>
    <border>
      <left style="double"/>
      <right style="double"/>
      <top style="double"/>
      <bottom style="double"/>
    </border>
    <border>
      <left style="double"/>
      <right style="double"/>
      <top style="medium"/>
      <bottom style="double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double"/>
      <bottom style="thin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47" fillId="33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9" fillId="0" borderId="0" xfId="0" applyFont="1" applyAlignment="1">
      <alignment/>
    </xf>
    <xf numFmtId="0" fontId="47" fillId="33" borderId="12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2" fillId="33" borderId="19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0" fillId="0" borderId="0" xfId="0" applyFont="1" applyAlignment="1">
      <alignment/>
    </xf>
    <xf numFmtId="166" fontId="0" fillId="0" borderId="22" xfId="0" applyNumberFormat="1" applyBorder="1" applyAlignment="1">
      <alignment vertical="center"/>
    </xf>
    <xf numFmtId="166" fontId="48" fillId="34" borderId="13" xfId="0" applyNumberFormat="1" applyFont="1" applyFill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33" borderId="19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166" fontId="0" fillId="0" borderId="25" xfId="0" applyNumberFormat="1" applyBorder="1" applyAlignment="1">
      <alignment vertical="center"/>
    </xf>
    <xf numFmtId="0" fontId="49" fillId="0" borderId="0" xfId="0" applyFont="1" applyAlignment="1">
      <alignment horizontal="center"/>
    </xf>
    <xf numFmtId="0" fontId="47" fillId="33" borderId="2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164" fontId="0" fillId="0" borderId="27" xfId="0" applyNumberFormat="1" applyBorder="1" applyAlignment="1">
      <alignment/>
    </xf>
    <xf numFmtId="0" fontId="49" fillId="0" borderId="0" xfId="0" applyFont="1" applyAlignment="1">
      <alignment horizontal="center"/>
    </xf>
    <xf numFmtId="0" fontId="47" fillId="33" borderId="12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7" fillId="33" borderId="12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63"/>
  <sheetViews>
    <sheetView tabSelected="1" zoomScale="82" zoomScaleNormal="82" workbookViewId="0" topLeftCell="A826">
      <selection activeCell="L854" sqref="L854"/>
    </sheetView>
  </sheetViews>
  <sheetFormatPr defaultColWidth="9.140625" defaultRowHeight="15"/>
  <cols>
    <col min="3" max="3" width="8.00390625" style="0" customWidth="1"/>
    <col min="4" max="4" width="7.00390625" style="0" customWidth="1"/>
    <col min="5" max="5" width="12.140625" style="0" customWidth="1"/>
    <col min="6" max="6" width="11.421875" style="0" customWidth="1"/>
    <col min="7" max="7" width="18.00390625" style="0" customWidth="1"/>
    <col min="8" max="8" width="23.421875" style="0" customWidth="1"/>
  </cols>
  <sheetData>
    <row r="3" spans="7:8" ht="15.75">
      <c r="G3" s="41" t="s">
        <v>35</v>
      </c>
      <c r="H3" s="41"/>
    </row>
    <row r="4" spans="3:13" ht="15.75">
      <c r="C4" s="41" t="s">
        <v>38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5.75">
      <c r="B5" s="12"/>
      <c r="C5" s="22"/>
      <c r="D5" s="22"/>
      <c r="E5" s="22"/>
      <c r="F5" s="22"/>
      <c r="G5" s="41" t="s">
        <v>34</v>
      </c>
      <c r="H5" s="41"/>
      <c r="I5" s="41"/>
      <c r="J5" s="22"/>
      <c r="K5" s="22"/>
      <c r="L5" s="22"/>
      <c r="M5" s="22"/>
    </row>
    <row r="6" spans="3:11" ht="15.75">
      <c r="C6" s="8"/>
      <c r="D6" s="9"/>
      <c r="E6" s="41" t="s">
        <v>39</v>
      </c>
      <c r="F6" s="41"/>
      <c r="G6" s="41"/>
      <c r="H6" s="41"/>
      <c r="I6" s="41"/>
      <c r="J6" s="41"/>
      <c r="K6" s="41"/>
    </row>
    <row r="7" spans="3:10" ht="15.75">
      <c r="C7" s="33"/>
      <c r="D7" s="9"/>
      <c r="E7" s="9"/>
      <c r="F7" s="9"/>
      <c r="G7" s="9"/>
      <c r="H7" s="9"/>
      <c r="I7" s="9"/>
      <c r="J7" s="9"/>
    </row>
    <row r="8" spans="1:10" ht="15.75">
      <c r="A8" s="7" t="s">
        <v>36</v>
      </c>
      <c r="B8" s="7"/>
      <c r="C8" s="8"/>
      <c r="D8" s="9"/>
      <c r="E8" s="9"/>
      <c r="F8" s="9"/>
      <c r="G8" s="9"/>
      <c r="H8" s="9"/>
      <c r="I8" s="9"/>
      <c r="J8" s="9"/>
    </row>
    <row r="9" spans="1:10" ht="15.75">
      <c r="A9" s="7" t="s">
        <v>7</v>
      </c>
      <c r="B9" s="7"/>
      <c r="C9" s="8"/>
      <c r="D9" s="9"/>
      <c r="E9" s="9"/>
      <c r="F9" s="9"/>
      <c r="G9" s="9"/>
      <c r="H9" s="9"/>
      <c r="I9" s="9"/>
      <c r="J9" s="9"/>
    </row>
    <row r="10" spans="1:10" ht="15.75">
      <c r="A10" s="7"/>
      <c r="B10" s="7"/>
      <c r="C10" s="8"/>
      <c r="D10" s="9"/>
      <c r="E10" s="9"/>
      <c r="F10" s="9"/>
      <c r="G10" s="9"/>
      <c r="H10" s="9"/>
      <c r="I10" s="9"/>
      <c r="J10" s="9"/>
    </row>
    <row r="11" spans="1:10" ht="15.75">
      <c r="A11" s="7" t="s">
        <v>8</v>
      </c>
      <c r="B11" s="7"/>
      <c r="C11" s="8">
        <v>2017</v>
      </c>
      <c r="D11" s="9"/>
      <c r="E11" s="9"/>
      <c r="F11" s="9"/>
      <c r="G11" s="9"/>
      <c r="H11" s="9"/>
      <c r="I11" s="9"/>
      <c r="J11" s="9"/>
    </row>
    <row r="12" spans="3:10" ht="15.75">
      <c r="C12" s="8"/>
      <c r="D12" s="9"/>
      <c r="E12" s="9"/>
      <c r="F12" s="9"/>
      <c r="G12" s="9"/>
      <c r="H12" s="9"/>
      <c r="I12" s="9"/>
      <c r="J12" s="9"/>
    </row>
    <row r="14" ht="15.75" thickBot="1"/>
    <row r="15" spans="5:8" ht="27" thickBot="1" thickTop="1">
      <c r="E15" s="42" t="s">
        <v>0</v>
      </c>
      <c r="F15" s="13" t="s">
        <v>1</v>
      </c>
      <c r="G15" s="42" t="s">
        <v>3</v>
      </c>
      <c r="H15" s="3" t="s">
        <v>4</v>
      </c>
    </row>
    <row r="16" spans="5:8" ht="16.5" thickBot="1" thickTop="1">
      <c r="E16" s="42"/>
      <c r="F16" s="13" t="s">
        <v>2</v>
      </c>
      <c r="G16" s="42"/>
      <c r="H16" s="13" t="s">
        <v>5</v>
      </c>
    </row>
    <row r="17" spans="5:8" ht="16.5" thickBot="1" thickTop="1">
      <c r="E17" s="19">
        <v>1</v>
      </c>
      <c r="F17" s="20">
        <v>2</v>
      </c>
      <c r="G17" s="20">
        <v>3</v>
      </c>
      <c r="H17" s="21">
        <v>4</v>
      </c>
    </row>
    <row r="18" spans="5:8" ht="15.75" thickBot="1">
      <c r="E18" s="14" t="s">
        <v>31</v>
      </c>
      <c r="F18" s="10">
        <v>7</v>
      </c>
      <c r="G18" s="18" t="s">
        <v>32</v>
      </c>
      <c r="H18" s="15">
        <v>6.516</v>
      </c>
    </row>
    <row r="19" spans="5:8" ht="15.75" thickBot="1">
      <c r="E19" s="16" t="s">
        <v>33</v>
      </c>
      <c r="F19" s="17">
        <v>1</v>
      </c>
      <c r="G19" s="18" t="s">
        <v>32</v>
      </c>
      <c r="H19" s="38">
        <v>8.464</v>
      </c>
    </row>
    <row r="20" spans="5:8" ht="15.75" thickBot="1">
      <c r="E20" s="1" t="s">
        <v>1</v>
      </c>
      <c r="F20" s="4">
        <f>SUM(F18:F19)</f>
        <v>8</v>
      </c>
      <c r="G20" s="2" t="s">
        <v>6</v>
      </c>
      <c r="H20" s="24">
        <f>SUM(H18:H19)</f>
        <v>14.98</v>
      </c>
    </row>
    <row r="21" ht="15.75" thickTop="1"/>
    <row r="39" spans="7:8" ht="15.75">
      <c r="G39" s="41" t="s">
        <v>35</v>
      </c>
      <c r="H39" s="41"/>
    </row>
    <row r="40" spans="3:13" ht="15.75">
      <c r="C40" s="41" t="s">
        <v>38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3:13" ht="15.75">
      <c r="C41" s="22"/>
      <c r="D41" s="22"/>
      <c r="E41" s="22"/>
      <c r="F41" s="22"/>
      <c r="G41" s="41" t="s">
        <v>34</v>
      </c>
      <c r="H41" s="41"/>
      <c r="I41" s="41"/>
      <c r="J41" s="22"/>
      <c r="K41" s="22"/>
      <c r="L41" s="22"/>
      <c r="M41" s="22"/>
    </row>
    <row r="42" spans="3:10" ht="15.75">
      <c r="C42" s="5"/>
      <c r="D42" s="6"/>
      <c r="E42" s="6"/>
      <c r="F42" s="6"/>
      <c r="G42" s="6"/>
      <c r="H42" s="6"/>
      <c r="I42" s="6"/>
      <c r="J42" s="6"/>
    </row>
    <row r="43" spans="1:10" ht="15.75">
      <c r="A43" s="7" t="s">
        <v>36</v>
      </c>
      <c r="B43" s="7"/>
      <c r="C43" s="5"/>
      <c r="D43" s="6"/>
      <c r="E43" s="6"/>
      <c r="F43" s="6"/>
      <c r="G43" s="6"/>
      <c r="H43" s="6"/>
      <c r="I43" s="6"/>
      <c r="J43" s="6"/>
    </row>
    <row r="44" spans="1:10" ht="15.75">
      <c r="A44" s="7" t="s">
        <v>37</v>
      </c>
      <c r="B44" s="7"/>
      <c r="C44" s="5"/>
      <c r="D44" s="6"/>
      <c r="E44" s="6"/>
      <c r="F44" s="6"/>
      <c r="G44" s="6"/>
      <c r="H44" s="6"/>
      <c r="I44" s="6"/>
      <c r="J44" s="6"/>
    </row>
    <row r="45" spans="1:10" ht="15.75">
      <c r="A45" s="7"/>
      <c r="B45" s="7"/>
      <c r="C45" s="5"/>
      <c r="D45" s="6"/>
      <c r="E45" s="6"/>
      <c r="F45" s="6"/>
      <c r="G45" s="6"/>
      <c r="H45" s="6"/>
      <c r="I45" s="6"/>
      <c r="J45" s="6"/>
    </row>
    <row r="46" spans="1:10" ht="15.75">
      <c r="A46" s="7" t="s">
        <v>9</v>
      </c>
      <c r="B46" s="7"/>
      <c r="C46" s="26">
        <v>2017</v>
      </c>
      <c r="D46" s="25"/>
      <c r="E46" s="6"/>
      <c r="F46" s="6"/>
      <c r="G46" s="6"/>
      <c r="H46" s="6"/>
      <c r="I46" s="6"/>
      <c r="J46" s="6"/>
    </row>
    <row r="47" spans="3:10" ht="15.75">
      <c r="C47" s="5"/>
      <c r="D47" s="6"/>
      <c r="E47" s="6"/>
      <c r="F47" s="6"/>
      <c r="G47" s="6"/>
      <c r="H47" s="6"/>
      <c r="I47" s="6"/>
      <c r="J47" s="6"/>
    </row>
    <row r="49" ht="15.75" thickBot="1"/>
    <row r="50" spans="5:8" ht="27" thickBot="1" thickTop="1">
      <c r="E50" s="42" t="s">
        <v>0</v>
      </c>
      <c r="F50" s="13" t="s">
        <v>1</v>
      </c>
      <c r="G50" s="42" t="s">
        <v>3</v>
      </c>
      <c r="H50" s="3" t="s">
        <v>4</v>
      </c>
    </row>
    <row r="51" spans="5:8" ht="16.5" thickBot="1" thickTop="1">
      <c r="E51" s="42"/>
      <c r="F51" s="13" t="s">
        <v>2</v>
      </c>
      <c r="G51" s="42"/>
      <c r="H51" s="13" t="s">
        <v>5</v>
      </c>
    </row>
    <row r="52" spans="5:8" ht="16.5" thickBot="1" thickTop="1">
      <c r="E52" s="19">
        <v>1</v>
      </c>
      <c r="F52" s="20">
        <v>2</v>
      </c>
      <c r="G52" s="20">
        <v>3</v>
      </c>
      <c r="H52" s="21">
        <v>4</v>
      </c>
    </row>
    <row r="53" spans="5:8" ht="15.75" thickBot="1">
      <c r="E53" s="14" t="s">
        <v>31</v>
      </c>
      <c r="F53" s="10">
        <v>7</v>
      </c>
      <c r="G53" s="11" t="s">
        <v>32</v>
      </c>
      <c r="H53" s="38">
        <v>8.427</v>
      </c>
    </row>
    <row r="54" spans="5:8" ht="15.75" thickBot="1">
      <c r="E54" s="16" t="s">
        <v>33</v>
      </c>
      <c r="F54" s="17">
        <v>1</v>
      </c>
      <c r="G54" s="18" t="s">
        <v>32</v>
      </c>
      <c r="H54" s="38">
        <v>8.755</v>
      </c>
    </row>
    <row r="55" spans="5:8" ht="15.75" thickBot="1">
      <c r="E55" s="1" t="s">
        <v>1</v>
      </c>
      <c r="F55" s="4">
        <f>SUM(F53:F54)</f>
        <v>8</v>
      </c>
      <c r="G55" s="2" t="s">
        <v>6</v>
      </c>
      <c r="H55" s="24">
        <f>SUM(H53:H54)</f>
        <v>17.182000000000002</v>
      </c>
    </row>
    <row r="56" ht="15.75" thickTop="1"/>
    <row r="74" spans="7:8" ht="15.75">
      <c r="G74" s="41" t="s">
        <v>35</v>
      </c>
      <c r="H74" s="41"/>
    </row>
    <row r="75" spans="3:13" ht="15.75">
      <c r="C75" s="41" t="s">
        <v>38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3:13" ht="15.75">
      <c r="C76" s="22"/>
      <c r="D76" s="22"/>
      <c r="E76" s="22"/>
      <c r="F76" s="41" t="s">
        <v>34</v>
      </c>
      <c r="G76" s="41"/>
      <c r="H76" s="41"/>
      <c r="I76" s="41"/>
      <c r="J76" s="22"/>
      <c r="K76" s="22"/>
      <c r="L76" s="22"/>
      <c r="M76" s="22"/>
    </row>
    <row r="77" spans="3:10" ht="15.75">
      <c r="C77" s="5"/>
      <c r="D77" s="6"/>
      <c r="E77" s="6"/>
      <c r="F77" s="6"/>
      <c r="G77" s="6"/>
      <c r="H77" s="6"/>
      <c r="I77" s="6"/>
      <c r="J77" s="6"/>
    </row>
    <row r="78" spans="1:10" ht="15.75">
      <c r="A78" s="7" t="s">
        <v>36</v>
      </c>
      <c r="B78" s="7"/>
      <c r="C78" s="5"/>
      <c r="D78" s="6"/>
      <c r="E78" s="6"/>
      <c r="F78" s="6"/>
      <c r="G78" s="6"/>
      <c r="H78" s="6"/>
      <c r="I78" s="6"/>
      <c r="J78" s="6"/>
    </row>
    <row r="79" spans="1:10" ht="15.75">
      <c r="A79" s="7" t="s">
        <v>20</v>
      </c>
      <c r="B79" s="7"/>
      <c r="C79" s="5"/>
      <c r="D79" s="6"/>
      <c r="E79" s="6"/>
      <c r="F79" s="6"/>
      <c r="G79" s="6"/>
      <c r="H79" s="6"/>
      <c r="I79" s="6"/>
      <c r="J79" s="6"/>
    </row>
    <row r="80" spans="1:10" ht="15.75">
      <c r="A80" s="7"/>
      <c r="B80" s="7"/>
      <c r="C80" s="5"/>
      <c r="D80" s="6"/>
      <c r="E80" s="6"/>
      <c r="F80" s="6"/>
      <c r="G80" s="6"/>
      <c r="H80" s="6"/>
      <c r="I80" s="6"/>
      <c r="J80" s="6"/>
    </row>
    <row r="81" spans="1:10" ht="15.75">
      <c r="A81" s="7" t="s">
        <v>10</v>
      </c>
      <c r="B81" s="7"/>
      <c r="C81" s="26">
        <v>2017</v>
      </c>
      <c r="D81" s="6"/>
      <c r="E81" s="6"/>
      <c r="F81" s="6"/>
      <c r="G81" s="6"/>
      <c r="H81" s="6"/>
      <c r="I81" s="6"/>
      <c r="J81" s="6"/>
    </row>
    <row r="82" spans="3:10" ht="15.75">
      <c r="C82" s="5"/>
      <c r="D82" s="6"/>
      <c r="E82" s="6"/>
      <c r="F82" s="6"/>
      <c r="G82" s="6"/>
      <c r="H82" s="6"/>
      <c r="I82" s="6"/>
      <c r="J82" s="6"/>
    </row>
    <row r="84" ht="15.75" thickBot="1"/>
    <row r="85" spans="5:8" ht="27" thickBot="1" thickTop="1">
      <c r="E85" s="42" t="s">
        <v>0</v>
      </c>
      <c r="F85" s="13" t="s">
        <v>1</v>
      </c>
      <c r="G85" s="42" t="s">
        <v>3</v>
      </c>
      <c r="H85" s="3" t="s">
        <v>4</v>
      </c>
    </row>
    <row r="86" spans="5:8" ht="16.5" thickBot="1" thickTop="1">
      <c r="E86" s="42"/>
      <c r="F86" s="13" t="s">
        <v>2</v>
      </c>
      <c r="G86" s="42"/>
      <c r="H86" s="13" t="s">
        <v>5</v>
      </c>
    </row>
    <row r="87" spans="5:8" ht="16.5" thickBot="1" thickTop="1">
      <c r="E87" s="19">
        <v>1</v>
      </c>
      <c r="F87" s="20">
        <v>2</v>
      </c>
      <c r="G87" s="20">
        <v>3</v>
      </c>
      <c r="H87" s="21">
        <v>4</v>
      </c>
    </row>
    <row r="88" spans="5:8" ht="15.75" thickBot="1">
      <c r="E88" s="14" t="s">
        <v>31</v>
      </c>
      <c r="F88" s="10">
        <v>7</v>
      </c>
      <c r="G88" s="11" t="s">
        <v>32</v>
      </c>
      <c r="H88" s="38">
        <v>8.659</v>
      </c>
    </row>
    <row r="89" spans="5:8" ht="15.75" thickBot="1">
      <c r="E89" s="16" t="s">
        <v>33</v>
      </c>
      <c r="F89" s="17">
        <v>1</v>
      </c>
      <c r="G89" s="18" t="s">
        <v>32</v>
      </c>
      <c r="H89" s="38">
        <v>7.497</v>
      </c>
    </row>
    <row r="90" spans="5:8" ht="15.75" thickBot="1">
      <c r="E90" s="1" t="s">
        <v>1</v>
      </c>
      <c r="F90" s="4">
        <f>SUM(F88:F89)</f>
        <v>8</v>
      </c>
      <c r="G90" s="2" t="s">
        <v>6</v>
      </c>
      <c r="H90" s="24">
        <f>SUM(H88:H89)</f>
        <v>16.156</v>
      </c>
    </row>
    <row r="91" ht="15.75" thickTop="1"/>
    <row r="109" spans="7:8" ht="15.75">
      <c r="G109" s="41" t="s">
        <v>35</v>
      </c>
      <c r="H109" s="41"/>
    </row>
    <row r="110" spans="3:13" ht="15.75">
      <c r="C110" s="41" t="s">
        <v>38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3:13" ht="15.75">
      <c r="C111" s="22"/>
      <c r="D111" s="22"/>
      <c r="E111" s="22"/>
      <c r="F111" s="22"/>
      <c r="G111" s="41" t="s">
        <v>34</v>
      </c>
      <c r="H111" s="41"/>
      <c r="I111" s="41"/>
      <c r="J111" s="22"/>
      <c r="K111" s="22"/>
      <c r="L111" s="22"/>
      <c r="M111" s="22"/>
    </row>
    <row r="112" spans="3:10" ht="15.75">
      <c r="C112" s="5"/>
      <c r="D112" s="6"/>
      <c r="E112" s="6"/>
      <c r="F112" s="6"/>
      <c r="G112" s="6"/>
      <c r="H112" s="6"/>
      <c r="I112" s="6"/>
      <c r="J112" s="6"/>
    </row>
    <row r="113" spans="1:10" ht="15.75">
      <c r="A113" s="7" t="s">
        <v>36</v>
      </c>
      <c r="B113" s="7"/>
      <c r="C113" s="5"/>
      <c r="D113" s="6"/>
      <c r="E113" s="6"/>
      <c r="F113" s="6"/>
      <c r="G113" s="6"/>
      <c r="H113" s="6"/>
      <c r="I113" s="6"/>
      <c r="J113" s="6"/>
    </row>
    <row r="114" spans="1:10" ht="15.75">
      <c r="A114" s="7" t="s">
        <v>21</v>
      </c>
      <c r="B114" s="7"/>
      <c r="C114" s="5"/>
      <c r="D114" s="6"/>
      <c r="E114" s="6"/>
      <c r="F114" s="6"/>
      <c r="G114" s="6"/>
      <c r="H114" s="6"/>
      <c r="I114" s="6"/>
      <c r="J114" s="6"/>
    </row>
    <row r="115" spans="1:10" ht="15.75">
      <c r="A115" s="7"/>
      <c r="B115" s="7"/>
      <c r="C115" s="5"/>
      <c r="D115" s="6"/>
      <c r="E115" s="6"/>
      <c r="F115" s="6"/>
      <c r="G115" s="6"/>
      <c r="H115" s="6"/>
      <c r="I115" s="6"/>
      <c r="J115" s="6"/>
    </row>
    <row r="116" spans="1:10" ht="15.75">
      <c r="A116" s="7" t="s">
        <v>11</v>
      </c>
      <c r="B116" s="7"/>
      <c r="C116" s="26">
        <v>2017</v>
      </c>
      <c r="D116" s="6"/>
      <c r="E116" s="6"/>
      <c r="F116" s="6"/>
      <c r="G116" s="6"/>
      <c r="H116" s="6"/>
      <c r="I116" s="6"/>
      <c r="J116" s="6"/>
    </row>
    <row r="117" spans="3:10" ht="15.75">
      <c r="C117" s="5"/>
      <c r="D117" s="6"/>
      <c r="E117" s="6"/>
      <c r="F117" s="6"/>
      <c r="G117" s="6"/>
      <c r="H117" s="6"/>
      <c r="I117" s="6"/>
      <c r="J117" s="6"/>
    </row>
    <row r="119" ht="15.75" thickBot="1"/>
    <row r="120" spans="5:8" ht="27" thickBot="1" thickTop="1">
      <c r="E120" s="42" t="s">
        <v>0</v>
      </c>
      <c r="F120" s="13" t="s">
        <v>1</v>
      </c>
      <c r="G120" s="42" t="s">
        <v>3</v>
      </c>
      <c r="H120" s="3" t="s">
        <v>4</v>
      </c>
    </row>
    <row r="121" spans="5:8" ht="16.5" thickBot="1" thickTop="1">
      <c r="E121" s="42"/>
      <c r="F121" s="13" t="s">
        <v>2</v>
      </c>
      <c r="G121" s="42"/>
      <c r="H121" s="13" t="s">
        <v>5</v>
      </c>
    </row>
    <row r="122" spans="5:8" ht="16.5" thickBot="1" thickTop="1">
      <c r="E122" s="19">
        <v>1</v>
      </c>
      <c r="F122" s="20">
        <v>2</v>
      </c>
      <c r="G122" s="20">
        <v>3</v>
      </c>
      <c r="H122" s="21">
        <v>4</v>
      </c>
    </row>
    <row r="123" spans="5:8" ht="15.75" thickBot="1">
      <c r="E123" s="14" t="s">
        <v>31</v>
      </c>
      <c r="F123" s="10">
        <v>7</v>
      </c>
      <c r="G123" s="11" t="s">
        <v>32</v>
      </c>
      <c r="H123" s="38">
        <v>6.961</v>
      </c>
    </row>
    <row r="124" spans="5:8" ht="15.75" thickBot="1">
      <c r="E124" s="16" t="s">
        <v>33</v>
      </c>
      <c r="F124" s="17">
        <v>1</v>
      </c>
      <c r="G124" s="18" t="s">
        <v>32</v>
      </c>
      <c r="H124" s="38">
        <v>8.176</v>
      </c>
    </row>
    <row r="125" spans="5:8" ht="15.75" thickBot="1">
      <c r="E125" s="1" t="s">
        <v>1</v>
      </c>
      <c r="F125" s="4">
        <f>SUM(F123:F124)</f>
        <v>8</v>
      </c>
      <c r="G125" s="2" t="s">
        <v>6</v>
      </c>
      <c r="H125" s="24">
        <f>SUM(H123:H124)</f>
        <v>15.137</v>
      </c>
    </row>
    <row r="126" ht="15.75" thickTop="1"/>
    <row r="144" spans="7:8" ht="15.75">
      <c r="G144" s="41" t="s">
        <v>35</v>
      </c>
      <c r="H144" s="41"/>
    </row>
    <row r="145" spans="3:13" ht="15.75">
      <c r="C145" s="41" t="s">
        <v>38</v>
      </c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3:13" ht="15.75">
      <c r="C146" s="22"/>
      <c r="D146" s="22"/>
      <c r="E146" s="22"/>
      <c r="F146" s="22"/>
      <c r="G146" s="41" t="s">
        <v>34</v>
      </c>
      <c r="H146" s="41"/>
      <c r="I146" s="41"/>
      <c r="J146" s="22"/>
      <c r="K146" s="22"/>
      <c r="L146" s="22"/>
      <c r="M146" s="22"/>
    </row>
    <row r="147" spans="3:10" ht="15.75">
      <c r="C147" s="5"/>
      <c r="D147" s="6"/>
      <c r="E147" s="6"/>
      <c r="F147" s="6"/>
      <c r="G147" s="6"/>
      <c r="H147" s="6"/>
      <c r="I147" s="6"/>
      <c r="J147" s="6"/>
    </row>
    <row r="148" spans="1:10" ht="15.75">
      <c r="A148" s="7" t="s">
        <v>36</v>
      </c>
      <c r="B148" s="7"/>
      <c r="C148" s="5"/>
      <c r="D148" s="6"/>
      <c r="E148" s="6"/>
      <c r="F148" s="6"/>
      <c r="G148" s="6"/>
      <c r="H148" s="6"/>
      <c r="I148" s="6"/>
      <c r="J148" s="6"/>
    </row>
    <row r="149" spans="1:10" ht="15.75">
      <c r="A149" s="7" t="s">
        <v>22</v>
      </c>
      <c r="B149" s="7"/>
      <c r="C149" s="5"/>
      <c r="D149" s="6"/>
      <c r="E149" s="6"/>
      <c r="F149" s="6"/>
      <c r="G149" s="6"/>
      <c r="H149" s="6"/>
      <c r="I149" s="6"/>
      <c r="J149" s="6"/>
    </row>
    <row r="150" spans="1:10" ht="15.75">
      <c r="A150" s="7"/>
      <c r="B150" s="7"/>
      <c r="C150" s="5"/>
      <c r="D150" s="6"/>
      <c r="E150" s="6"/>
      <c r="F150" s="6"/>
      <c r="G150" s="6"/>
      <c r="H150" s="6"/>
      <c r="I150" s="6"/>
      <c r="J150" s="6"/>
    </row>
    <row r="151" spans="1:10" ht="15.75">
      <c r="A151" s="7" t="s">
        <v>12</v>
      </c>
      <c r="B151" s="7"/>
      <c r="C151" s="26">
        <v>2017</v>
      </c>
      <c r="D151" s="6"/>
      <c r="E151" s="6"/>
      <c r="F151" s="6"/>
      <c r="G151" s="6"/>
      <c r="H151" s="6"/>
      <c r="I151" s="6"/>
      <c r="J151" s="6"/>
    </row>
    <row r="152" spans="3:10" ht="15.75">
      <c r="C152" s="5"/>
      <c r="D152" s="6"/>
      <c r="E152" s="6"/>
      <c r="F152" s="6"/>
      <c r="G152" s="6"/>
      <c r="H152" s="6"/>
      <c r="I152" s="6"/>
      <c r="J152" s="6"/>
    </row>
    <row r="154" ht="15.75" thickBot="1"/>
    <row r="155" spans="5:8" ht="27" thickBot="1" thickTop="1">
      <c r="E155" s="42" t="s">
        <v>0</v>
      </c>
      <c r="F155" s="13" t="s">
        <v>1</v>
      </c>
      <c r="G155" s="42" t="s">
        <v>3</v>
      </c>
      <c r="H155" s="3" t="s">
        <v>4</v>
      </c>
    </row>
    <row r="156" spans="5:8" ht="16.5" thickBot="1" thickTop="1">
      <c r="E156" s="42"/>
      <c r="F156" s="13" t="s">
        <v>2</v>
      </c>
      <c r="G156" s="42"/>
      <c r="H156" s="13" t="s">
        <v>5</v>
      </c>
    </row>
    <row r="157" spans="5:8" ht="16.5" thickBot="1" thickTop="1">
      <c r="E157" s="19">
        <v>1</v>
      </c>
      <c r="F157" s="20">
        <v>2</v>
      </c>
      <c r="G157" s="20">
        <v>3</v>
      </c>
      <c r="H157" s="21">
        <v>4</v>
      </c>
    </row>
    <row r="158" spans="5:8" ht="15.75" thickBot="1">
      <c r="E158" s="14" t="s">
        <v>31</v>
      </c>
      <c r="F158" s="10">
        <v>7</v>
      </c>
      <c r="G158" s="11" t="s">
        <v>32</v>
      </c>
      <c r="H158" s="38">
        <v>7.776999999999999</v>
      </c>
    </row>
    <row r="159" spans="5:8" ht="15.75" thickBot="1">
      <c r="E159" s="16" t="s">
        <v>33</v>
      </c>
      <c r="F159" s="17">
        <v>1</v>
      </c>
      <c r="G159" s="18" t="s">
        <v>32</v>
      </c>
      <c r="H159" s="38">
        <v>8.464</v>
      </c>
    </row>
    <row r="160" spans="5:8" ht="15.75" thickBot="1">
      <c r="E160" s="1" t="s">
        <v>1</v>
      </c>
      <c r="F160" s="4">
        <f>SUM(F158:F159)</f>
        <v>8</v>
      </c>
      <c r="G160" s="2" t="s">
        <v>6</v>
      </c>
      <c r="H160" s="24">
        <f>SUM(H158:H159)</f>
        <v>16.241</v>
      </c>
    </row>
    <row r="161" ht="15.75" thickTop="1"/>
    <row r="179" spans="7:8" ht="15.75">
      <c r="G179" s="41" t="s">
        <v>35</v>
      </c>
      <c r="H179" s="41"/>
    </row>
    <row r="180" spans="3:13" ht="15.75">
      <c r="C180" s="41" t="s">
        <v>38</v>
      </c>
      <c r="D180" s="41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3:13" ht="15.75">
      <c r="C181" s="22"/>
      <c r="D181" s="22"/>
      <c r="E181" s="22"/>
      <c r="F181" s="22"/>
      <c r="G181" s="41" t="s">
        <v>34</v>
      </c>
      <c r="H181" s="41"/>
      <c r="I181" s="41"/>
      <c r="J181" s="22"/>
      <c r="K181" s="22"/>
      <c r="L181" s="22"/>
      <c r="M181" s="22"/>
    </row>
    <row r="182" spans="3:10" ht="15.75">
      <c r="C182" s="5"/>
      <c r="D182" s="6"/>
      <c r="E182" s="6"/>
      <c r="F182" s="6"/>
      <c r="G182" s="6"/>
      <c r="H182" s="6"/>
      <c r="I182" s="6"/>
      <c r="J182" s="6"/>
    </row>
    <row r="183" spans="1:10" ht="15.75">
      <c r="A183" s="7" t="s">
        <v>36</v>
      </c>
      <c r="B183" s="7"/>
      <c r="C183" s="5"/>
      <c r="D183" s="6"/>
      <c r="E183" s="6"/>
      <c r="F183" s="6"/>
      <c r="G183" s="6"/>
      <c r="H183" s="6"/>
      <c r="I183" s="6"/>
      <c r="J183" s="6"/>
    </row>
    <row r="184" spans="1:10" ht="15.75">
      <c r="A184" s="7" t="s">
        <v>23</v>
      </c>
      <c r="B184" s="7"/>
      <c r="C184" s="5"/>
      <c r="D184" s="6"/>
      <c r="E184" s="6"/>
      <c r="F184" s="6"/>
      <c r="G184" s="6"/>
      <c r="H184" s="6"/>
      <c r="I184" s="6"/>
      <c r="J184" s="6"/>
    </row>
    <row r="185" spans="1:10" ht="15.75">
      <c r="A185" s="7"/>
      <c r="B185" s="7"/>
      <c r="C185" s="5"/>
      <c r="D185" s="6"/>
      <c r="E185" s="6"/>
      <c r="F185" s="6"/>
      <c r="G185" s="6"/>
      <c r="H185" s="6"/>
      <c r="I185" s="6"/>
      <c r="J185" s="6"/>
    </row>
    <row r="186" spans="1:10" ht="15.75">
      <c r="A186" s="7" t="s">
        <v>13</v>
      </c>
      <c r="B186" s="7"/>
      <c r="C186" s="37">
        <v>2017</v>
      </c>
      <c r="D186" s="6"/>
      <c r="E186" s="6"/>
      <c r="F186" s="6"/>
      <c r="G186" s="6"/>
      <c r="H186" s="6"/>
      <c r="I186" s="6"/>
      <c r="J186" s="6"/>
    </row>
    <row r="187" spans="3:10" ht="15.75">
      <c r="C187" s="5"/>
      <c r="D187" s="6"/>
      <c r="E187" s="6"/>
      <c r="F187" s="6"/>
      <c r="G187" s="6"/>
      <c r="H187" s="6"/>
      <c r="I187" s="6"/>
      <c r="J187" s="6"/>
    </row>
    <row r="189" ht="15.75" thickBot="1"/>
    <row r="190" spans="5:8" ht="27" thickBot="1" thickTop="1">
      <c r="E190" s="42" t="s">
        <v>0</v>
      </c>
      <c r="F190" s="13" t="s">
        <v>1</v>
      </c>
      <c r="G190" s="42" t="s">
        <v>3</v>
      </c>
      <c r="H190" s="3" t="s">
        <v>4</v>
      </c>
    </row>
    <row r="191" spans="5:8" ht="16.5" thickBot="1" thickTop="1">
      <c r="E191" s="42"/>
      <c r="F191" s="13" t="s">
        <v>2</v>
      </c>
      <c r="G191" s="42"/>
      <c r="H191" s="13" t="s">
        <v>5</v>
      </c>
    </row>
    <row r="192" spans="5:8" ht="16.5" thickBot="1" thickTop="1">
      <c r="E192" s="19">
        <v>1</v>
      </c>
      <c r="F192" s="20">
        <v>2</v>
      </c>
      <c r="G192" s="20">
        <v>3</v>
      </c>
      <c r="H192" s="21">
        <v>4</v>
      </c>
    </row>
    <row r="193" spans="5:8" ht="15.75" thickBot="1">
      <c r="E193" s="14" t="s">
        <v>31</v>
      </c>
      <c r="F193" s="10">
        <v>7</v>
      </c>
      <c r="G193" s="11" t="s">
        <v>32</v>
      </c>
      <c r="H193" s="38">
        <v>5.401999999999999</v>
      </c>
    </row>
    <row r="194" spans="5:8" ht="15.75" thickBot="1">
      <c r="E194" s="16" t="s">
        <v>33</v>
      </c>
      <c r="F194" s="17">
        <v>1</v>
      </c>
      <c r="G194" s="18" t="s">
        <v>32</v>
      </c>
      <c r="H194" s="38">
        <v>9.557</v>
      </c>
    </row>
    <row r="195" spans="5:8" ht="15.75" thickBot="1">
      <c r="E195" s="1" t="s">
        <v>1</v>
      </c>
      <c r="F195" s="4">
        <f>SUM(F193:F194)</f>
        <v>8</v>
      </c>
      <c r="G195" s="2" t="s">
        <v>6</v>
      </c>
      <c r="H195" s="24">
        <f>SUM(H193:H194)</f>
        <v>14.959</v>
      </c>
    </row>
    <row r="196" ht="15.75" thickTop="1"/>
    <row r="214" spans="7:8" ht="15.75">
      <c r="G214" s="41" t="s">
        <v>35</v>
      </c>
      <c r="H214" s="41"/>
    </row>
    <row r="215" spans="3:13" ht="15.75">
      <c r="C215" s="41" t="s">
        <v>38</v>
      </c>
      <c r="D215" s="41"/>
      <c r="E215" s="41"/>
      <c r="F215" s="41"/>
      <c r="G215" s="41"/>
      <c r="H215" s="41"/>
      <c r="I215" s="41"/>
      <c r="J215" s="41"/>
      <c r="K215" s="41"/>
      <c r="L215" s="41"/>
      <c r="M215" s="41"/>
    </row>
    <row r="216" spans="3:13" ht="15.75">
      <c r="C216" s="22"/>
      <c r="D216" s="22"/>
      <c r="E216" s="22"/>
      <c r="F216" s="22"/>
      <c r="G216" s="41" t="s">
        <v>34</v>
      </c>
      <c r="H216" s="41"/>
      <c r="I216" s="41"/>
      <c r="J216" s="22"/>
      <c r="K216" s="22"/>
      <c r="L216" s="22"/>
      <c r="M216" s="22"/>
    </row>
    <row r="217" spans="3:10" ht="15.75">
      <c r="C217" s="8"/>
      <c r="D217" s="9"/>
      <c r="E217" s="9"/>
      <c r="F217" s="9"/>
      <c r="G217" s="9"/>
      <c r="H217" s="9"/>
      <c r="I217" s="9"/>
      <c r="J217" s="9"/>
    </row>
    <row r="218" spans="1:10" ht="15.75">
      <c r="A218" s="7" t="s">
        <v>36</v>
      </c>
      <c r="B218" s="7"/>
      <c r="C218" s="8"/>
      <c r="D218" s="9"/>
      <c r="E218" s="9"/>
      <c r="F218" s="9"/>
      <c r="G218" s="9"/>
      <c r="H218" s="9"/>
      <c r="I218" s="9"/>
      <c r="J218" s="9"/>
    </row>
    <row r="219" spans="1:10" ht="15.75">
      <c r="A219" s="7" t="s">
        <v>24</v>
      </c>
      <c r="B219" s="7"/>
      <c r="C219" s="8"/>
      <c r="D219" s="9"/>
      <c r="E219" s="9"/>
      <c r="F219" s="9"/>
      <c r="G219" s="9"/>
      <c r="H219" s="9"/>
      <c r="I219" s="9"/>
      <c r="J219" s="9"/>
    </row>
    <row r="220" spans="1:10" ht="15.75">
      <c r="A220" s="7"/>
      <c r="B220" s="7"/>
      <c r="C220" s="8"/>
      <c r="D220" s="9"/>
      <c r="E220" s="9"/>
      <c r="F220" s="9"/>
      <c r="G220" s="9"/>
      <c r="H220" s="9"/>
      <c r="I220" s="9"/>
      <c r="J220" s="9"/>
    </row>
    <row r="221" spans="1:10" ht="15.75">
      <c r="A221" s="7" t="s">
        <v>14</v>
      </c>
      <c r="B221" s="7"/>
      <c r="C221" s="37">
        <v>2017</v>
      </c>
      <c r="D221" s="9"/>
      <c r="E221" s="9"/>
      <c r="F221" s="9"/>
      <c r="G221" s="9"/>
      <c r="H221" s="9"/>
      <c r="I221" s="9"/>
      <c r="J221" s="9"/>
    </row>
    <row r="222" spans="3:10" ht="15.75">
      <c r="C222" s="8"/>
      <c r="D222" s="9"/>
      <c r="E222" s="9"/>
      <c r="F222" s="9"/>
      <c r="G222" s="9"/>
      <c r="H222" s="9"/>
      <c r="I222" s="9"/>
      <c r="J222" s="9"/>
    </row>
    <row r="224" ht="15.75" thickBot="1"/>
    <row r="225" spans="5:8" ht="27" thickBot="1" thickTop="1">
      <c r="E225" s="42" t="s">
        <v>0</v>
      </c>
      <c r="F225" s="13" t="s">
        <v>1</v>
      </c>
      <c r="G225" s="42" t="s">
        <v>3</v>
      </c>
      <c r="H225" s="3" t="s">
        <v>4</v>
      </c>
    </row>
    <row r="226" spans="5:8" ht="16.5" thickBot="1" thickTop="1">
      <c r="E226" s="42"/>
      <c r="F226" s="13" t="s">
        <v>2</v>
      </c>
      <c r="G226" s="42"/>
      <c r="H226" s="13" t="s">
        <v>5</v>
      </c>
    </row>
    <row r="227" spans="5:8" ht="16.5" thickBot="1" thickTop="1">
      <c r="E227" s="19">
        <v>1</v>
      </c>
      <c r="F227" s="20">
        <v>2</v>
      </c>
      <c r="G227" s="20">
        <v>3</v>
      </c>
      <c r="H227" s="21">
        <v>4</v>
      </c>
    </row>
    <row r="228" spans="5:8" ht="15.75" thickBot="1">
      <c r="E228" s="14" t="s">
        <v>31</v>
      </c>
      <c r="F228" s="10">
        <v>7</v>
      </c>
      <c r="G228" s="11" t="s">
        <v>32</v>
      </c>
      <c r="H228" s="38">
        <v>3.917</v>
      </c>
    </row>
    <row r="229" spans="5:8" ht="15.75" thickBot="1">
      <c r="E229" s="16" t="s">
        <v>33</v>
      </c>
      <c r="F229" s="17">
        <v>1</v>
      </c>
      <c r="G229" s="18" t="s">
        <v>32</v>
      </c>
      <c r="H229" s="38">
        <v>9.873</v>
      </c>
    </row>
    <row r="230" spans="5:8" ht="15.75" thickBot="1">
      <c r="E230" s="1" t="s">
        <v>1</v>
      </c>
      <c r="F230" s="4">
        <f>SUM(F228:F229)</f>
        <v>8</v>
      </c>
      <c r="G230" s="2" t="s">
        <v>6</v>
      </c>
      <c r="H230" s="24">
        <f>SUM(H228:H229)</f>
        <v>13.79</v>
      </c>
    </row>
    <row r="231" ht="15.75" thickTop="1"/>
    <row r="249" spans="7:8" ht="15.75">
      <c r="G249" s="41" t="s">
        <v>35</v>
      </c>
      <c r="H249" s="41"/>
    </row>
    <row r="250" spans="3:13" ht="15.75">
      <c r="C250" s="41" t="s">
        <v>38</v>
      </c>
      <c r="D250" s="41"/>
      <c r="E250" s="41"/>
      <c r="F250" s="41"/>
      <c r="G250" s="41"/>
      <c r="H250" s="41"/>
      <c r="I250" s="41"/>
      <c r="J250" s="41"/>
      <c r="K250" s="41"/>
      <c r="L250" s="41"/>
      <c r="M250" s="41"/>
    </row>
    <row r="251" spans="3:13" ht="15.75">
      <c r="C251" s="22"/>
      <c r="D251" s="22"/>
      <c r="E251" s="22"/>
      <c r="F251" s="22"/>
      <c r="G251" s="41" t="s">
        <v>34</v>
      </c>
      <c r="H251" s="41"/>
      <c r="I251" s="41"/>
      <c r="J251" s="22"/>
      <c r="K251" s="22"/>
      <c r="L251" s="22"/>
      <c r="M251" s="22"/>
    </row>
    <row r="252" spans="3:10" ht="15.75">
      <c r="C252" s="8"/>
      <c r="D252" s="9"/>
      <c r="E252" s="9"/>
      <c r="F252" s="9"/>
      <c r="G252" s="9"/>
      <c r="H252" s="9"/>
      <c r="I252" s="9"/>
      <c r="J252" s="9"/>
    </row>
    <row r="253" spans="1:10" ht="15.75">
      <c r="A253" s="7" t="s">
        <v>36</v>
      </c>
      <c r="B253" s="7"/>
      <c r="C253" s="8"/>
      <c r="D253" s="9"/>
      <c r="E253" s="9"/>
      <c r="F253" s="9"/>
      <c r="G253" s="9"/>
      <c r="H253" s="9"/>
      <c r="I253" s="9"/>
      <c r="J253" s="9"/>
    </row>
    <row r="254" spans="1:10" ht="15.75">
      <c r="A254" s="7" t="s">
        <v>25</v>
      </c>
      <c r="B254" s="7"/>
      <c r="C254" s="8"/>
      <c r="D254" s="9"/>
      <c r="E254" s="9"/>
      <c r="F254" s="9"/>
      <c r="G254" s="9"/>
      <c r="H254" s="9"/>
      <c r="I254" s="9"/>
      <c r="J254" s="9"/>
    </row>
    <row r="255" spans="1:10" ht="15.75">
      <c r="A255" s="7"/>
      <c r="B255" s="7"/>
      <c r="C255" s="8"/>
      <c r="D255" s="9"/>
      <c r="E255" s="9"/>
      <c r="F255" s="9"/>
      <c r="G255" s="9"/>
      <c r="H255" s="9"/>
      <c r="I255" s="9"/>
      <c r="J255" s="9"/>
    </row>
    <row r="256" spans="1:10" ht="15.75">
      <c r="A256" s="7" t="s">
        <v>15</v>
      </c>
      <c r="B256" s="7"/>
      <c r="C256" s="37">
        <v>2017</v>
      </c>
      <c r="D256" s="9"/>
      <c r="E256" s="9"/>
      <c r="F256" s="9"/>
      <c r="G256" s="9"/>
      <c r="H256" s="9"/>
      <c r="I256" s="9"/>
      <c r="J256" s="9"/>
    </row>
    <row r="257" spans="3:10" ht="15.75">
      <c r="C257" s="8"/>
      <c r="D257" s="9"/>
      <c r="E257" s="9"/>
      <c r="F257" s="9"/>
      <c r="G257" s="9"/>
      <c r="H257" s="9"/>
      <c r="I257" s="9"/>
      <c r="J257" s="9"/>
    </row>
    <row r="259" ht="15.75" thickBot="1"/>
    <row r="260" spans="5:8" ht="27" thickBot="1" thickTop="1">
      <c r="E260" s="42" t="s">
        <v>0</v>
      </c>
      <c r="F260" s="13" t="s">
        <v>1</v>
      </c>
      <c r="G260" s="42" t="s">
        <v>3</v>
      </c>
      <c r="H260" s="3" t="s">
        <v>4</v>
      </c>
    </row>
    <row r="261" spans="5:8" ht="16.5" thickBot="1" thickTop="1">
      <c r="E261" s="42"/>
      <c r="F261" s="13" t="s">
        <v>2</v>
      </c>
      <c r="G261" s="42"/>
      <c r="H261" s="13" t="s">
        <v>5</v>
      </c>
    </row>
    <row r="262" spans="5:8" ht="16.5" thickBot="1" thickTop="1">
      <c r="E262" s="19">
        <v>1</v>
      </c>
      <c r="F262" s="20">
        <v>2</v>
      </c>
      <c r="G262" s="20">
        <v>3</v>
      </c>
      <c r="H262" s="21">
        <v>4</v>
      </c>
    </row>
    <row r="263" spans="5:8" ht="15.75" thickBot="1">
      <c r="E263" s="14" t="s">
        <v>31</v>
      </c>
      <c r="F263" s="10">
        <v>7</v>
      </c>
      <c r="G263" s="11" t="s">
        <v>32</v>
      </c>
      <c r="H263" s="38">
        <v>4.253</v>
      </c>
    </row>
    <row r="264" spans="5:8" ht="15.75" thickBot="1">
      <c r="E264" s="16" t="s">
        <v>33</v>
      </c>
      <c r="F264" s="17">
        <v>1</v>
      </c>
      <c r="G264" s="18" t="s">
        <v>32</v>
      </c>
      <c r="H264" s="38">
        <v>9.671</v>
      </c>
    </row>
    <row r="265" spans="5:8" ht="15.75" thickBot="1">
      <c r="E265" s="1" t="s">
        <v>1</v>
      </c>
      <c r="F265" s="4">
        <f>SUM(F263:F264)</f>
        <v>8</v>
      </c>
      <c r="G265" s="2" t="s">
        <v>6</v>
      </c>
      <c r="H265" s="24">
        <f>SUM(H263:H264)</f>
        <v>13.924</v>
      </c>
    </row>
    <row r="266" ht="15.75" thickTop="1"/>
    <row r="284" spans="7:8" ht="15.75">
      <c r="G284" s="41" t="s">
        <v>35</v>
      </c>
      <c r="H284" s="41"/>
    </row>
    <row r="285" spans="3:13" ht="15.75">
      <c r="C285" s="41" t="s">
        <v>38</v>
      </c>
      <c r="D285" s="41"/>
      <c r="E285" s="41"/>
      <c r="F285" s="41"/>
      <c r="G285" s="41"/>
      <c r="H285" s="41"/>
      <c r="I285" s="41"/>
      <c r="J285" s="41"/>
      <c r="K285" s="41"/>
      <c r="L285" s="41"/>
      <c r="M285" s="41"/>
    </row>
    <row r="286" spans="3:13" ht="15.75">
      <c r="C286" s="22"/>
      <c r="D286" s="22"/>
      <c r="E286" s="22"/>
      <c r="F286" s="22"/>
      <c r="G286" s="41" t="s">
        <v>34</v>
      </c>
      <c r="H286" s="41"/>
      <c r="I286" s="41"/>
      <c r="J286" s="22"/>
      <c r="K286" s="22"/>
      <c r="L286" s="22"/>
      <c r="M286" s="22"/>
    </row>
    <row r="287" spans="3:10" ht="15.75">
      <c r="C287" s="8"/>
      <c r="D287" s="9"/>
      <c r="E287" s="9"/>
      <c r="F287" s="9"/>
      <c r="G287" s="9"/>
      <c r="H287" s="9"/>
      <c r="I287" s="9"/>
      <c r="J287" s="9"/>
    </row>
    <row r="288" spans="1:10" ht="15.75">
      <c r="A288" s="7" t="s">
        <v>36</v>
      </c>
      <c r="B288" s="7"/>
      <c r="C288" s="8"/>
      <c r="D288" s="9"/>
      <c r="E288" s="9"/>
      <c r="F288" s="9"/>
      <c r="G288" s="9"/>
      <c r="H288" s="9"/>
      <c r="I288" s="9"/>
      <c r="J288" s="9"/>
    </row>
    <row r="289" spans="1:10" ht="15.75">
      <c r="A289" s="7" t="s">
        <v>26</v>
      </c>
      <c r="B289" s="7"/>
      <c r="C289" s="8"/>
      <c r="D289" s="9"/>
      <c r="E289" s="9"/>
      <c r="F289" s="9"/>
      <c r="G289" s="9"/>
      <c r="H289" s="9"/>
      <c r="I289" s="9"/>
      <c r="J289" s="9"/>
    </row>
    <row r="290" spans="1:10" ht="15.75">
      <c r="A290" s="7"/>
      <c r="B290" s="7"/>
      <c r="C290" s="8"/>
      <c r="D290" s="9"/>
      <c r="E290" s="9"/>
      <c r="F290" s="9"/>
      <c r="G290" s="9"/>
      <c r="H290" s="9"/>
      <c r="I290" s="9"/>
      <c r="J290" s="9"/>
    </row>
    <row r="291" spans="1:10" ht="15.75">
      <c r="A291" s="7" t="s">
        <v>16</v>
      </c>
      <c r="B291" s="7"/>
      <c r="C291" s="37">
        <v>2017</v>
      </c>
      <c r="D291" s="9"/>
      <c r="E291" s="9"/>
      <c r="F291" s="9"/>
      <c r="G291" s="9"/>
      <c r="H291" s="9"/>
      <c r="I291" s="9"/>
      <c r="J291" s="9"/>
    </row>
    <row r="292" spans="3:10" ht="15.75">
      <c r="C292" s="8"/>
      <c r="D292" s="9"/>
      <c r="E292" s="9"/>
      <c r="F292" s="9"/>
      <c r="G292" s="9"/>
      <c r="H292" s="9"/>
      <c r="I292" s="9"/>
      <c r="J292" s="9"/>
    </row>
    <row r="294" ht="15.75" thickBot="1"/>
    <row r="295" spans="5:8" ht="27" thickBot="1" thickTop="1">
      <c r="E295" s="42" t="s">
        <v>0</v>
      </c>
      <c r="F295" s="13" t="s">
        <v>1</v>
      </c>
      <c r="G295" s="42" t="s">
        <v>3</v>
      </c>
      <c r="H295" s="3" t="s">
        <v>4</v>
      </c>
    </row>
    <row r="296" spans="5:8" ht="16.5" thickBot="1" thickTop="1">
      <c r="E296" s="42"/>
      <c r="F296" s="13" t="s">
        <v>2</v>
      </c>
      <c r="G296" s="42"/>
      <c r="H296" s="13" t="s">
        <v>5</v>
      </c>
    </row>
    <row r="297" spans="5:8" ht="16.5" thickBot="1" thickTop="1">
      <c r="E297" s="19">
        <v>1</v>
      </c>
      <c r="F297" s="20">
        <v>2</v>
      </c>
      <c r="G297" s="20">
        <v>3</v>
      </c>
      <c r="H297" s="21">
        <v>4</v>
      </c>
    </row>
    <row r="298" spans="5:8" ht="15.75" thickBot="1">
      <c r="E298" s="14" t="s">
        <v>31</v>
      </c>
      <c r="F298" s="10">
        <v>7</v>
      </c>
      <c r="G298" s="11" t="s">
        <v>32</v>
      </c>
      <c r="H298" s="38">
        <v>6.007</v>
      </c>
    </row>
    <row r="299" spans="5:8" ht="15.75" thickBot="1">
      <c r="E299" s="16" t="s">
        <v>33</v>
      </c>
      <c r="F299" s="17">
        <v>1</v>
      </c>
      <c r="G299" s="18" t="s">
        <v>32</v>
      </c>
      <c r="H299" s="38">
        <v>9.041</v>
      </c>
    </row>
    <row r="300" spans="5:8" ht="15.75" thickBot="1">
      <c r="E300" s="1" t="s">
        <v>1</v>
      </c>
      <c r="F300" s="4">
        <f>SUM(F298:F299)</f>
        <v>8</v>
      </c>
      <c r="G300" s="2" t="s">
        <v>6</v>
      </c>
      <c r="H300" s="24">
        <f>SUM(H298:H299)</f>
        <v>15.048</v>
      </c>
    </row>
    <row r="301" ht="15.75" thickTop="1"/>
    <row r="319" spans="7:8" ht="15.75">
      <c r="G319" s="41" t="s">
        <v>35</v>
      </c>
      <c r="H319" s="41"/>
    </row>
    <row r="320" spans="3:13" ht="15.75">
      <c r="C320" s="41" t="s">
        <v>38</v>
      </c>
      <c r="D320" s="41"/>
      <c r="E320" s="41"/>
      <c r="F320" s="41"/>
      <c r="G320" s="41"/>
      <c r="H320" s="41"/>
      <c r="I320" s="41"/>
      <c r="J320" s="41"/>
      <c r="K320" s="41"/>
      <c r="L320" s="41"/>
      <c r="M320" s="41"/>
    </row>
    <row r="321" spans="3:13" ht="15.75">
      <c r="C321" s="22"/>
      <c r="D321" s="22"/>
      <c r="E321" s="22"/>
      <c r="F321" s="22"/>
      <c r="G321" s="41" t="s">
        <v>34</v>
      </c>
      <c r="H321" s="41"/>
      <c r="I321" s="41"/>
      <c r="J321" s="22"/>
      <c r="K321" s="22"/>
      <c r="L321" s="22"/>
      <c r="M321" s="22"/>
    </row>
    <row r="322" spans="3:10" ht="15.75">
      <c r="C322" s="8"/>
      <c r="D322" s="9"/>
      <c r="E322" s="9"/>
      <c r="F322" s="9"/>
      <c r="G322" s="9"/>
      <c r="H322" s="9"/>
      <c r="I322" s="9"/>
      <c r="J322" s="9"/>
    </row>
    <row r="323" spans="1:10" ht="15.75">
      <c r="A323" s="7" t="s">
        <v>36</v>
      </c>
      <c r="B323" s="7"/>
      <c r="C323" s="8"/>
      <c r="D323" s="9"/>
      <c r="E323" s="9"/>
      <c r="F323" s="9"/>
      <c r="G323" s="9"/>
      <c r="H323" s="9"/>
      <c r="I323" s="9"/>
      <c r="J323" s="9"/>
    </row>
    <row r="324" spans="1:10" ht="15.75">
      <c r="A324" s="7" t="s">
        <v>27</v>
      </c>
      <c r="B324" s="7"/>
      <c r="C324" s="8"/>
      <c r="D324" s="9"/>
      <c r="E324" s="9"/>
      <c r="F324" s="9"/>
      <c r="G324" s="9"/>
      <c r="H324" s="9"/>
      <c r="I324" s="9"/>
      <c r="J324" s="9"/>
    </row>
    <row r="325" spans="1:10" ht="15.75">
      <c r="A325" s="7"/>
      <c r="B325" s="7"/>
      <c r="C325" s="8"/>
      <c r="D325" s="9"/>
      <c r="E325" s="9"/>
      <c r="F325" s="9"/>
      <c r="G325" s="9"/>
      <c r="H325" s="9"/>
      <c r="I325" s="9"/>
      <c r="J325" s="9"/>
    </row>
    <row r="326" spans="1:10" ht="15.75">
      <c r="A326" s="7" t="s">
        <v>17</v>
      </c>
      <c r="B326" s="7"/>
      <c r="C326" s="37">
        <v>2017</v>
      </c>
      <c r="D326" s="9"/>
      <c r="E326" s="9"/>
      <c r="F326" s="9"/>
      <c r="G326" s="9"/>
      <c r="H326" s="9"/>
      <c r="I326" s="9"/>
      <c r="J326" s="9"/>
    </row>
    <row r="327" spans="3:10" ht="15.75">
      <c r="C327" s="8"/>
      <c r="D327" s="9"/>
      <c r="E327" s="9"/>
      <c r="F327" s="9"/>
      <c r="G327" s="9"/>
      <c r="H327" s="9"/>
      <c r="I327" s="9"/>
      <c r="J327" s="9"/>
    </row>
    <row r="329" ht="15.75" thickBot="1"/>
    <row r="330" spans="5:8" ht="27" thickBot="1" thickTop="1">
      <c r="E330" s="42" t="s">
        <v>0</v>
      </c>
      <c r="F330" s="13" t="s">
        <v>1</v>
      </c>
      <c r="G330" s="42" t="s">
        <v>3</v>
      </c>
      <c r="H330" s="3" t="s">
        <v>4</v>
      </c>
    </row>
    <row r="331" spans="5:8" ht="16.5" thickBot="1" thickTop="1">
      <c r="E331" s="42"/>
      <c r="F331" s="13" t="s">
        <v>2</v>
      </c>
      <c r="G331" s="42"/>
      <c r="H331" s="13" t="s">
        <v>5</v>
      </c>
    </row>
    <row r="332" spans="5:8" ht="16.5" thickBot="1" thickTop="1">
      <c r="E332" s="19">
        <v>1</v>
      </c>
      <c r="F332" s="20">
        <v>2</v>
      </c>
      <c r="G332" s="20">
        <v>3</v>
      </c>
      <c r="H332" s="21">
        <v>4</v>
      </c>
    </row>
    <row r="333" spans="5:8" ht="15.75" thickBot="1">
      <c r="E333" s="14" t="s">
        <v>31</v>
      </c>
      <c r="F333" s="10">
        <v>7</v>
      </c>
      <c r="G333" s="11" t="s">
        <v>32</v>
      </c>
      <c r="H333" s="38">
        <v>6.148</v>
      </c>
    </row>
    <row r="334" spans="5:8" ht="15.75" thickBot="1">
      <c r="E334" s="16" t="s">
        <v>33</v>
      </c>
      <c r="F334" s="17">
        <v>1</v>
      </c>
      <c r="G334" s="18" t="s">
        <v>32</v>
      </c>
      <c r="H334" s="38">
        <v>8.758</v>
      </c>
    </row>
    <row r="335" spans="5:8" ht="15.75" thickBot="1">
      <c r="E335" s="1" t="s">
        <v>1</v>
      </c>
      <c r="F335" s="4">
        <f>SUM(F333:F334)</f>
        <v>8</v>
      </c>
      <c r="G335" s="2" t="s">
        <v>6</v>
      </c>
      <c r="H335" s="24">
        <f>SUM(H333:H334)</f>
        <v>14.905999999999999</v>
      </c>
    </row>
    <row r="336" ht="15.75" thickTop="1"/>
    <row r="354" spans="7:8" ht="15.75">
      <c r="G354" s="41" t="s">
        <v>35</v>
      </c>
      <c r="H354" s="41"/>
    </row>
    <row r="355" spans="3:13" ht="15.75">
      <c r="C355" s="41" t="s">
        <v>38</v>
      </c>
      <c r="D355" s="41"/>
      <c r="E355" s="41"/>
      <c r="F355" s="41"/>
      <c r="G355" s="41"/>
      <c r="H355" s="41"/>
      <c r="I355" s="41"/>
      <c r="J355" s="41"/>
      <c r="K355" s="41"/>
      <c r="L355" s="41"/>
      <c r="M355" s="41"/>
    </row>
    <row r="356" spans="3:13" ht="15.75">
      <c r="C356" s="22"/>
      <c r="D356" s="22"/>
      <c r="E356" s="22"/>
      <c r="F356" s="22"/>
      <c r="G356" s="41" t="s">
        <v>34</v>
      </c>
      <c r="H356" s="41"/>
      <c r="I356" s="41"/>
      <c r="J356" s="22"/>
      <c r="K356" s="22"/>
      <c r="L356" s="22"/>
      <c r="M356" s="22"/>
    </row>
    <row r="357" spans="3:10" ht="15.75">
      <c r="C357" s="8"/>
      <c r="D357" s="9"/>
      <c r="E357" s="9"/>
      <c r="F357" s="9"/>
      <c r="G357" s="9"/>
      <c r="H357" s="9"/>
      <c r="I357" s="9"/>
      <c r="J357" s="9"/>
    </row>
    <row r="358" spans="1:10" ht="15.75">
      <c r="A358" s="7" t="s">
        <v>36</v>
      </c>
      <c r="B358" s="7"/>
      <c r="C358" s="8"/>
      <c r="D358" s="9"/>
      <c r="E358" s="9"/>
      <c r="F358" s="9"/>
      <c r="G358" s="9"/>
      <c r="H358" s="9"/>
      <c r="I358" s="9"/>
      <c r="J358" s="9"/>
    </row>
    <row r="359" spans="1:10" ht="15.75">
      <c r="A359" s="7" t="s">
        <v>28</v>
      </c>
      <c r="B359" s="7"/>
      <c r="C359" s="8"/>
      <c r="D359" s="9"/>
      <c r="E359" s="9"/>
      <c r="F359" s="9"/>
      <c r="G359" s="9"/>
      <c r="H359" s="9"/>
      <c r="I359" s="9"/>
      <c r="J359" s="9"/>
    </row>
    <row r="360" spans="1:10" ht="15.75">
      <c r="A360" s="7"/>
      <c r="B360" s="7"/>
      <c r="C360" s="8"/>
      <c r="D360" s="9"/>
      <c r="E360" s="9"/>
      <c r="F360" s="9"/>
      <c r="G360" s="9"/>
      <c r="H360" s="9"/>
      <c r="I360" s="9"/>
      <c r="J360" s="9"/>
    </row>
    <row r="361" spans="1:10" ht="15.75">
      <c r="A361" s="7" t="s">
        <v>18</v>
      </c>
      <c r="B361" s="7"/>
      <c r="C361" s="37">
        <v>2017</v>
      </c>
      <c r="D361" s="9"/>
      <c r="E361" s="9"/>
      <c r="F361" s="9"/>
      <c r="G361" s="9"/>
      <c r="H361" s="9"/>
      <c r="I361" s="9"/>
      <c r="J361" s="9"/>
    </row>
    <row r="362" spans="3:10" ht="15.75">
      <c r="C362" s="8"/>
      <c r="D362" s="9"/>
      <c r="E362" s="9"/>
      <c r="F362" s="9"/>
      <c r="G362" s="9"/>
      <c r="H362" s="9"/>
      <c r="I362" s="9"/>
      <c r="J362" s="9"/>
    </row>
    <row r="364" ht="15.75" thickBot="1"/>
    <row r="365" spans="5:8" ht="27" thickBot="1" thickTop="1">
      <c r="E365" s="42" t="s">
        <v>0</v>
      </c>
      <c r="F365" s="13" t="s">
        <v>1</v>
      </c>
      <c r="G365" s="42" t="s">
        <v>3</v>
      </c>
      <c r="H365" s="3" t="s">
        <v>4</v>
      </c>
    </row>
    <row r="366" spans="5:8" ht="16.5" thickBot="1" thickTop="1">
      <c r="E366" s="42"/>
      <c r="F366" s="13" t="s">
        <v>2</v>
      </c>
      <c r="G366" s="42"/>
      <c r="H366" s="13" t="s">
        <v>5</v>
      </c>
    </row>
    <row r="367" spans="5:8" ht="16.5" thickBot="1" thickTop="1">
      <c r="E367" s="19">
        <v>1</v>
      </c>
      <c r="F367" s="20">
        <v>2</v>
      </c>
      <c r="G367" s="20">
        <v>3</v>
      </c>
      <c r="H367" s="21">
        <v>4</v>
      </c>
    </row>
    <row r="368" spans="5:8" ht="15.75" thickBot="1">
      <c r="E368" s="14" t="s">
        <v>31</v>
      </c>
      <c r="F368" s="10">
        <v>7</v>
      </c>
      <c r="G368" s="11" t="s">
        <v>32</v>
      </c>
      <c r="H368" s="15">
        <v>9.947</v>
      </c>
    </row>
    <row r="369" spans="5:8" ht="15.75" thickBot="1">
      <c r="E369" s="16" t="s">
        <v>33</v>
      </c>
      <c r="F369" s="17">
        <v>1</v>
      </c>
      <c r="G369" s="18" t="s">
        <v>32</v>
      </c>
      <c r="H369" s="23">
        <v>7.942</v>
      </c>
    </row>
    <row r="370" spans="5:8" ht="15.75" thickBot="1">
      <c r="E370" s="1" t="s">
        <v>1</v>
      </c>
      <c r="F370" s="4">
        <f>SUM(F368:F369)</f>
        <v>8</v>
      </c>
      <c r="G370" s="2" t="s">
        <v>6</v>
      </c>
      <c r="H370" s="24">
        <f>SUM(H368:H369)</f>
        <v>17.889</v>
      </c>
    </row>
    <row r="371" ht="15.75" thickTop="1"/>
    <row r="389" spans="7:8" ht="15.75">
      <c r="G389" s="41" t="s">
        <v>35</v>
      </c>
      <c r="H389" s="41"/>
    </row>
    <row r="390" spans="3:13" ht="15.75">
      <c r="C390" s="41" t="s">
        <v>38</v>
      </c>
      <c r="D390" s="41"/>
      <c r="E390" s="41"/>
      <c r="F390" s="41"/>
      <c r="G390" s="41"/>
      <c r="H390" s="41"/>
      <c r="I390" s="41"/>
      <c r="J390" s="41"/>
      <c r="K390" s="41"/>
      <c r="L390" s="41"/>
      <c r="M390" s="41"/>
    </row>
    <row r="391" spans="3:13" ht="15.75">
      <c r="C391" s="22"/>
      <c r="D391" s="22"/>
      <c r="E391" s="22"/>
      <c r="F391" s="22"/>
      <c r="G391" s="41" t="s">
        <v>34</v>
      </c>
      <c r="H391" s="41"/>
      <c r="I391" s="41"/>
      <c r="J391" s="22"/>
      <c r="K391" s="22"/>
      <c r="L391" s="22"/>
      <c r="M391" s="22"/>
    </row>
    <row r="392" spans="3:10" ht="15.75">
      <c r="C392" s="8"/>
      <c r="D392" s="9"/>
      <c r="E392" s="9"/>
      <c r="F392" s="9"/>
      <c r="G392" s="9"/>
      <c r="H392" s="9"/>
      <c r="I392" s="9"/>
      <c r="J392" s="9"/>
    </row>
    <row r="393" spans="1:10" ht="15.75">
      <c r="A393" s="7" t="s">
        <v>36</v>
      </c>
      <c r="B393" s="7"/>
      <c r="C393" s="8"/>
      <c r="D393" s="9"/>
      <c r="E393" s="9"/>
      <c r="F393" s="9"/>
      <c r="G393" s="9"/>
      <c r="H393" s="9"/>
      <c r="I393" s="9"/>
      <c r="J393" s="9"/>
    </row>
    <row r="394" spans="1:10" ht="15.75">
      <c r="A394" s="7" t="s">
        <v>29</v>
      </c>
      <c r="B394" s="7"/>
      <c r="C394" s="8"/>
      <c r="D394" s="9"/>
      <c r="E394" s="9"/>
      <c r="F394" s="9"/>
      <c r="G394" s="9"/>
      <c r="H394" s="9"/>
      <c r="I394" s="9"/>
      <c r="J394" s="9"/>
    </row>
    <row r="395" spans="1:10" ht="15.75">
      <c r="A395" s="7"/>
      <c r="B395" s="7"/>
      <c r="C395" s="8"/>
      <c r="D395" s="9"/>
      <c r="E395" s="9"/>
      <c r="F395" s="9"/>
      <c r="G395" s="9"/>
      <c r="H395" s="9"/>
      <c r="I395" s="9"/>
      <c r="J395" s="9"/>
    </row>
    <row r="396" spans="1:10" ht="15.75">
      <c r="A396" s="7" t="s">
        <v>19</v>
      </c>
      <c r="B396" s="7"/>
      <c r="C396" s="37">
        <v>2017</v>
      </c>
      <c r="D396" s="9"/>
      <c r="E396" s="9"/>
      <c r="F396" s="9"/>
      <c r="G396" s="9"/>
      <c r="H396" s="9"/>
      <c r="I396" s="9"/>
      <c r="J396" s="9"/>
    </row>
    <row r="397" spans="3:10" ht="15.75">
      <c r="C397" s="8"/>
      <c r="D397" s="9"/>
      <c r="E397" s="9"/>
      <c r="F397" s="9"/>
      <c r="G397" s="9"/>
      <c r="H397" s="9"/>
      <c r="I397" s="9"/>
      <c r="J397" s="9"/>
    </row>
    <row r="399" ht="15.75" thickBot="1"/>
    <row r="400" spans="5:8" ht="27" thickBot="1" thickTop="1">
      <c r="E400" s="42" t="s">
        <v>0</v>
      </c>
      <c r="F400" s="13" t="s">
        <v>1</v>
      </c>
      <c r="G400" s="42" t="s">
        <v>3</v>
      </c>
      <c r="H400" s="3" t="s">
        <v>4</v>
      </c>
    </row>
    <row r="401" spans="5:8" ht="16.5" thickBot="1" thickTop="1">
      <c r="E401" s="42"/>
      <c r="F401" s="13" t="s">
        <v>2</v>
      </c>
      <c r="G401" s="42"/>
      <c r="H401" s="13" t="s">
        <v>5</v>
      </c>
    </row>
    <row r="402" spans="5:8" ht="16.5" thickBot="1" thickTop="1">
      <c r="E402" s="19">
        <v>1</v>
      </c>
      <c r="F402" s="20">
        <v>2</v>
      </c>
      <c r="G402" s="20">
        <v>3</v>
      </c>
      <c r="H402" s="21">
        <v>4</v>
      </c>
    </row>
    <row r="403" spans="5:8" ht="15.75" thickBot="1">
      <c r="E403" s="14" t="s">
        <v>31</v>
      </c>
      <c r="F403" s="10">
        <v>7</v>
      </c>
      <c r="G403" s="11" t="s">
        <v>32</v>
      </c>
      <c r="H403" s="15">
        <v>6.947</v>
      </c>
    </row>
    <row r="404" spans="5:8" ht="15.75" thickBot="1">
      <c r="E404" s="16" t="s">
        <v>33</v>
      </c>
      <c r="F404" s="17">
        <v>1</v>
      </c>
      <c r="G404" s="18" t="s">
        <v>32</v>
      </c>
      <c r="H404" s="23">
        <v>8.035</v>
      </c>
    </row>
    <row r="405" spans="5:8" ht="15.75" thickBot="1">
      <c r="E405" s="1" t="s">
        <v>1</v>
      </c>
      <c r="F405" s="4">
        <f>SUM(F403:F404)</f>
        <v>8</v>
      </c>
      <c r="G405" s="2" t="s">
        <v>6</v>
      </c>
      <c r="H405" s="24">
        <f>SUM(H403:H404)</f>
        <v>14.982</v>
      </c>
    </row>
    <row r="406" ht="15.75" thickTop="1"/>
    <row r="424" spans="7:8" ht="15.75">
      <c r="G424" s="41" t="s">
        <v>35</v>
      </c>
      <c r="H424" s="41"/>
    </row>
    <row r="425" spans="3:13" ht="15.75">
      <c r="C425" s="41" t="s">
        <v>38</v>
      </c>
      <c r="D425" s="41"/>
      <c r="E425" s="41"/>
      <c r="F425" s="41"/>
      <c r="G425" s="41"/>
      <c r="H425" s="41"/>
      <c r="I425" s="41"/>
      <c r="J425" s="41"/>
      <c r="K425" s="41"/>
      <c r="L425" s="41"/>
      <c r="M425" s="41"/>
    </row>
    <row r="426" spans="2:13" ht="15.75">
      <c r="B426" s="12"/>
      <c r="C426" s="22"/>
      <c r="D426" s="22"/>
      <c r="E426" s="22"/>
      <c r="F426" s="22"/>
      <c r="G426" s="41" t="s">
        <v>34</v>
      </c>
      <c r="H426" s="41"/>
      <c r="I426" s="41"/>
      <c r="J426" s="22"/>
      <c r="K426" s="22"/>
      <c r="L426" s="22"/>
      <c r="M426" s="22"/>
    </row>
    <row r="427" spans="3:11" ht="15.75">
      <c r="C427" s="39"/>
      <c r="D427" s="9"/>
      <c r="E427" s="41" t="s">
        <v>39</v>
      </c>
      <c r="F427" s="41"/>
      <c r="G427" s="41"/>
      <c r="H427" s="41"/>
      <c r="I427" s="41"/>
      <c r="J427" s="41"/>
      <c r="K427" s="41"/>
    </row>
    <row r="428" spans="3:10" ht="15.75">
      <c r="C428" s="39"/>
      <c r="D428" s="9"/>
      <c r="E428" s="9"/>
      <c r="F428" s="9"/>
      <c r="G428" s="9"/>
      <c r="H428" s="9"/>
      <c r="I428" s="9"/>
      <c r="J428" s="9"/>
    </row>
    <row r="429" spans="1:10" ht="15.75">
      <c r="A429" s="7" t="s">
        <v>36</v>
      </c>
      <c r="B429" s="7"/>
      <c r="C429" s="39"/>
      <c r="D429" s="9"/>
      <c r="E429" s="9"/>
      <c r="F429" s="9"/>
      <c r="G429" s="9"/>
      <c r="H429" s="9"/>
      <c r="I429" s="9"/>
      <c r="J429" s="9"/>
    </row>
    <row r="430" spans="1:10" ht="15.75">
      <c r="A430" s="7" t="s">
        <v>30</v>
      </c>
      <c r="B430" s="7"/>
      <c r="C430" s="39"/>
      <c r="D430" s="9"/>
      <c r="E430" s="9"/>
      <c r="F430" s="9"/>
      <c r="G430" s="9"/>
      <c r="H430" s="9"/>
      <c r="I430" s="9"/>
      <c r="J430" s="9"/>
    </row>
    <row r="431" spans="1:10" ht="15.75">
      <c r="A431" s="7"/>
      <c r="B431" s="7"/>
      <c r="C431" s="39"/>
      <c r="D431" s="9"/>
      <c r="E431" s="9"/>
      <c r="F431" s="9"/>
      <c r="G431" s="9"/>
      <c r="H431" s="9"/>
      <c r="I431" s="9"/>
      <c r="J431" s="9"/>
    </row>
    <row r="432" spans="1:10" ht="15.75">
      <c r="A432" s="7" t="s">
        <v>8</v>
      </c>
      <c r="B432" s="7"/>
      <c r="C432" s="39">
        <v>2018</v>
      </c>
      <c r="D432" s="9"/>
      <c r="E432" s="9"/>
      <c r="F432" s="9"/>
      <c r="G432" s="9"/>
      <c r="H432" s="9"/>
      <c r="I432" s="9"/>
      <c r="J432" s="9"/>
    </row>
    <row r="433" spans="3:10" ht="15.75">
      <c r="C433" s="39"/>
      <c r="D433" s="9"/>
      <c r="E433" s="9"/>
      <c r="F433" s="9"/>
      <c r="G433" s="9"/>
      <c r="H433" s="9"/>
      <c r="I433" s="9"/>
      <c r="J433" s="9"/>
    </row>
    <row r="435" ht="15.75" thickBot="1"/>
    <row r="436" spans="5:8" ht="27" thickBot="1" thickTop="1">
      <c r="E436" s="42" t="s">
        <v>0</v>
      </c>
      <c r="F436" s="40" t="s">
        <v>1</v>
      </c>
      <c r="G436" s="42" t="s">
        <v>3</v>
      </c>
      <c r="H436" s="3" t="s">
        <v>4</v>
      </c>
    </row>
    <row r="437" spans="5:8" ht="16.5" thickBot="1" thickTop="1">
      <c r="E437" s="42"/>
      <c r="F437" s="40" t="s">
        <v>2</v>
      </c>
      <c r="G437" s="42"/>
      <c r="H437" s="40" t="s">
        <v>5</v>
      </c>
    </row>
    <row r="438" spans="5:8" ht="16.5" thickBot="1" thickTop="1">
      <c r="E438" s="19">
        <v>1</v>
      </c>
      <c r="F438" s="20">
        <v>2</v>
      </c>
      <c r="G438" s="20">
        <v>3</v>
      </c>
      <c r="H438" s="21">
        <v>4</v>
      </c>
    </row>
    <row r="439" spans="5:8" ht="15.75" thickBot="1">
      <c r="E439" s="14" t="s">
        <v>31</v>
      </c>
      <c r="F439" s="10">
        <v>7</v>
      </c>
      <c r="G439" s="18" t="s">
        <v>32</v>
      </c>
      <c r="H439" s="15">
        <v>6.516</v>
      </c>
    </row>
    <row r="440" spans="5:8" ht="15.75" thickBot="1">
      <c r="E440" s="16" t="s">
        <v>33</v>
      </c>
      <c r="F440" s="17">
        <v>1</v>
      </c>
      <c r="G440" s="18" t="s">
        <v>32</v>
      </c>
      <c r="H440" s="38">
        <v>8.464</v>
      </c>
    </row>
    <row r="441" spans="5:8" ht="15.75" thickBot="1">
      <c r="E441" s="1" t="s">
        <v>1</v>
      </c>
      <c r="F441" s="4">
        <f>SUM(F439:F440)</f>
        <v>8</v>
      </c>
      <c r="G441" s="2" t="s">
        <v>6</v>
      </c>
      <c r="H441" s="24">
        <f>SUM(H439:H440)</f>
        <v>14.98</v>
      </c>
    </row>
    <row r="442" ht="15.75" thickTop="1"/>
    <row r="460" spans="7:8" ht="15.75">
      <c r="G460" s="41" t="s">
        <v>35</v>
      </c>
      <c r="H460" s="41"/>
    </row>
    <row r="461" spans="3:13" ht="15.75">
      <c r="C461" s="41" t="s">
        <v>38</v>
      </c>
      <c r="D461" s="41"/>
      <c r="E461" s="41"/>
      <c r="F461" s="41"/>
      <c r="G461" s="41"/>
      <c r="H461" s="41"/>
      <c r="I461" s="41"/>
      <c r="J461" s="41"/>
      <c r="K461" s="41"/>
      <c r="L461" s="41"/>
      <c r="M461" s="41"/>
    </row>
    <row r="462" spans="3:13" ht="15.75">
      <c r="C462" s="22"/>
      <c r="D462" s="22"/>
      <c r="E462" s="22"/>
      <c r="F462" s="22"/>
      <c r="G462" s="41" t="s">
        <v>34</v>
      </c>
      <c r="H462" s="41"/>
      <c r="I462" s="41"/>
      <c r="J462" s="22"/>
      <c r="K462" s="22"/>
      <c r="L462" s="22"/>
      <c r="M462" s="22"/>
    </row>
    <row r="463" spans="3:10" ht="15.75">
      <c r="C463" s="39"/>
      <c r="D463" s="9"/>
      <c r="E463" s="9"/>
      <c r="F463" s="9"/>
      <c r="G463" s="9"/>
      <c r="H463" s="9"/>
      <c r="I463" s="9"/>
      <c r="J463" s="9"/>
    </row>
    <row r="464" spans="1:10" ht="15.75">
      <c r="A464" s="7" t="s">
        <v>36</v>
      </c>
      <c r="B464" s="7"/>
      <c r="C464" s="39"/>
      <c r="D464" s="9"/>
      <c r="E464" s="9"/>
      <c r="F464" s="9"/>
      <c r="G464" s="9"/>
      <c r="H464" s="9"/>
      <c r="I464" s="9"/>
      <c r="J464" s="9"/>
    </row>
    <row r="465" spans="1:10" ht="15.75">
      <c r="A465" s="7" t="s">
        <v>43</v>
      </c>
      <c r="B465" s="7"/>
      <c r="C465" s="39"/>
      <c r="D465" s="9"/>
      <c r="E465" s="9"/>
      <c r="F465" s="9"/>
      <c r="G465" s="9"/>
      <c r="H465" s="9"/>
      <c r="I465" s="9"/>
      <c r="J465" s="9"/>
    </row>
    <row r="466" spans="1:10" ht="15.75">
      <c r="A466" s="7"/>
      <c r="B466" s="7"/>
      <c r="C466" s="39"/>
      <c r="D466" s="9"/>
      <c r="E466" s="9"/>
      <c r="F466" s="9"/>
      <c r="G466" s="9"/>
      <c r="H466" s="9"/>
      <c r="I466" s="9"/>
      <c r="J466" s="9"/>
    </row>
    <row r="467" spans="1:10" ht="15.75">
      <c r="A467" s="7" t="s">
        <v>9</v>
      </c>
      <c r="B467" s="7"/>
      <c r="C467" s="39">
        <v>2018</v>
      </c>
      <c r="D467" s="39"/>
      <c r="E467" s="9"/>
      <c r="F467" s="9"/>
      <c r="G467" s="9"/>
      <c r="H467" s="9"/>
      <c r="I467" s="9"/>
      <c r="J467" s="9"/>
    </row>
    <row r="468" spans="3:10" ht="15.75">
      <c r="C468" s="39"/>
      <c r="D468" s="9"/>
      <c r="E468" s="9"/>
      <c r="F468" s="9"/>
      <c r="G468" s="9"/>
      <c r="H468" s="9"/>
      <c r="I468" s="9"/>
      <c r="J468" s="9"/>
    </row>
    <row r="470" ht="15.75" thickBot="1"/>
    <row r="471" spans="5:8" ht="27" thickBot="1" thickTop="1">
      <c r="E471" s="42" t="s">
        <v>0</v>
      </c>
      <c r="F471" s="40" t="s">
        <v>1</v>
      </c>
      <c r="G471" s="42" t="s">
        <v>3</v>
      </c>
      <c r="H471" s="3" t="s">
        <v>4</v>
      </c>
    </row>
    <row r="472" spans="5:8" ht="16.5" thickBot="1" thickTop="1">
      <c r="E472" s="42"/>
      <c r="F472" s="40" t="s">
        <v>2</v>
      </c>
      <c r="G472" s="42"/>
      <c r="H472" s="40" t="s">
        <v>5</v>
      </c>
    </row>
    <row r="473" spans="5:8" ht="16.5" thickBot="1" thickTop="1">
      <c r="E473" s="19">
        <v>1</v>
      </c>
      <c r="F473" s="20">
        <v>2</v>
      </c>
      <c r="G473" s="20">
        <v>3</v>
      </c>
      <c r="H473" s="21">
        <v>4</v>
      </c>
    </row>
    <row r="474" spans="5:8" ht="15.75" thickBot="1">
      <c r="E474" s="14" t="s">
        <v>31</v>
      </c>
      <c r="F474" s="10">
        <v>7</v>
      </c>
      <c r="G474" s="11" t="s">
        <v>32</v>
      </c>
      <c r="H474" s="38">
        <v>8.427</v>
      </c>
    </row>
    <row r="475" spans="5:8" ht="15.75" thickBot="1">
      <c r="E475" s="16" t="s">
        <v>33</v>
      </c>
      <c r="F475" s="17">
        <v>1</v>
      </c>
      <c r="G475" s="18" t="s">
        <v>32</v>
      </c>
      <c r="H475" s="38">
        <v>8.755</v>
      </c>
    </row>
    <row r="476" spans="5:8" ht="15.75" thickBot="1">
      <c r="E476" s="1" t="s">
        <v>1</v>
      </c>
      <c r="F476" s="4">
        <f>SUM(F474:F475)</f>
        <v>8</v>
      </c>
      <c r="G476" s="2" t="s">
        <v>6</v>
      </c>
      <c r="H476" s="24">
        <f>SUM(H474:H475)</f>
        <v>17.182000000000002</v>
      </c>
    </row>
    <row r="477" ht="15.75" thickTop="1"/>
    <row r="495" spans="7:8" ht="15.75">
      <c r="G495" s="41" t="s">
        <v>35</v>
      </c>
      <c r="H495" s="41"/>
    </row>
    <row r="496" spans="3:13" ht="15.75">
      <c r="C496" s="41" t="s">
        <v>38</v>
      </c>
      <c r="D496" s="41"/>
      <c r="E496" s="41"/>
      <c r="F496" s="41"/>
      <c r="G496" s="41"/>
      <c r="H496" s="41"/>
      <c r="I496" s="41"/>
      <c r="J496" s="41"/>
      <c r="K496" s="41"/>
      <c r="L496" s="41"/>
      <c r="M496" s="41"/>
    </row>
    <row r="497" spans="3:13" ht="15.75">
      <c r="C497" s="22"/>
      <c r="D497" s="22"/>
      <c r="E497" s="22"/>
      <c r="F497" s="41" t="s">
        <v>34</v>
      </c>
      <c r="G497" s="41"/>
      <c r="H497" s="41"/>
      <c r="I497" s="41"/>
      <c r="J497" s="22"/>
      <c r="K497" s="22"/>
      <c r="L497" s="22"/>
      <c r="M497" s="22"/>
    </row>
    <row r="498" spans="3:10" ht="15.75">
      <c r="C498" s="39"/>
      <c r="D498" s="9"/>
      <c r="E498" s="9"/>
      <c r="F498" s="9"/>
      <c r="G498" s="9"/>
      <c r="H498" s="9"/>
      <c r="I498" s="9"/>
      <c r="J498" s="9"/>
    </row>
    <row r="499" spans="1:10" ht="15.75">
      <c r="A499" s="7" t="s">
        <v>36</v>
      </c>
      <c r="B499" s="7"/>
      <c r="C499" s="39"/>
      <c r="D499" s="9"/>
      <c r="E499" s="9"/>
      <c r="F499" s="9"/>
      <c r="G499" s="9"/>
      <c r="H499" s="9"/>
      <c r="I499" s="9"/>
      <c r="J499" s="9"/>
    </row>
    <row r="500" spans="1:10" ht="15.75">
      <c r="A500" s="7" t="s">
        <v>44</v>
      </c>
      <c r="B500" s="7"/>
      <c r="C500" s="39"/>
      <c r="D500" s="9"/>
      <c r="E500" s="9"/>
      <c r="F500" s="9"/>
      <c r="G500" s="9"/>
      <c r="H500" s="9"/>
      <c r="I500" s="9"/>
      <c r="J500" s="9"/>
    </row>
    <row r="501" spans="1:10" ht="15.75">
      <c r="A501" s="7"/>
      <c r="B501" s="7"/>
      <c r="C501" s="39"/>
      <c r="D501" s="9"/>
      <c r="E501" s="9"/>
      <c r="F501" s="9"/>
      <c r="G501" s="9"/>
      <c r="H501" s="9"/>
      <c r="I501" s="9"/>
      <c r="J501" s="9"/>
    </row>
    <row r="502" spans="1:10" ht="15.75">
      <c r="A502" s="7" t="s">
        <v>10</v>
      </c>
      <c r="B502" s="7"/>
      <c r="C502" s="39">
        <v>2018</v>
      </c>
      <c r="D502" s="9"/>
      <c r="E502" s="9"/>
      <c r="F502" s="9"/>
      <c r="G502" s="9"/>
      <c r="H502" s="9"/>
      <c r="I502" s="9"/>
      <c r="J502" s="9"/>
    </row>
    <row r="503" spans="3:10" ht="15.75">
      <c r="C503" s="39"/>
      <c r="D503" s="9"/>
      <c r="E503" s="9"/>
      <c r="F503" s="9"/>
      <c r="G503" s="9"/>
      <c r="H503" s="9"/>
      <c r="I503" s="9"/>
      <c r="J503" s="9"/>
    </row>
    <row r="505" ht="15.75" thickBot="1"/>
    <row r="506" spans="5:8" ht="27" thickBot="1" thickTop="1">
      <c r="E506" s="42" t="s">
        <v>0</v>
      </c>
      <c r="F506" s="40" t="s">
        <v>1</v>
      </c>
      <c r="G506" s="42" t="s">
        <v>3</v>
      </c>
      <c r="H506" s="3" t="s">
        <v>4</v>
      </c>
    </row>
    <row r="507" spans="5:8" ht="16.5" thickBot="1" thickTop="1">
      <c r="E507" s="42"/>
      <c r="F507" s="40" t="s">
        <v>2</v>
      </c>
      <c r="G507" s="42"/>
      <c r="H507" s="40" t="s">
        <v>5</v>
      </c>
    </row>
    <row r="508" spans="5:8" ht="16.5" thickBot="1" thickTop="1">
      <c r="E508" s="19">
        <v>1</v>
      </c>
      <c r="F508" s="20">
        <v>2</v>
      </c>
      <c r="G508" s="20">
        <v>3</v>
      </c>
      <c r="H508" s="21">
        <v>4</v>
      </c>
    </row>
    <row r="509" spans="5:8" ht="15.75" thickBot="1">
      <c r="E509" s="14" t="s">
        <v>31</v>
      </c>
      <c r="F509" s="10">
        <v>7</v>
      </c>
      <c r="G509" s="11" t="s">
        <v>32</v>
      </c>
      <c r="H509" s="38">
        <v>8.659</v>
      </c>
    </row>
    <row r="510" spans="5:8" ht="15.75" thickBot="1">
      <c r="E510" s="16" t="s">
        <v>33</v>
      </c>
      <c r="F510" s="17">
        <v>1</v>
      </c>
      <c r="G510" s="18" t="s">
        <v>32</v>
      </c>
      <c r="H510" s="38">
        <v>7.497</v>
      </c>
    </row>
    <row r="511" spans="5:8" ht="15.75" thickBot="1">
      <c r="E511" s="1" t="s">
        <v>1</v>
      </c>
      <c r="F511" s="4">
        <f>SUM(F509:F510)</f>
        <v>8</v>
      </c>
      <c r="G511" s="2" t="s">
        <v>6</v>
      </c>
      <c r="H511" s="24">
        <f>SUM(H509:H510)</f>
        <v>16.156</v>
      </c>
    </row>
    <row r="512" ht="15.75" thickTop="1"/>
    <row r="530" spans="7:8" ht="15.75">
      <c r="G530" s="41" t="s">
        <v>35</v>
      </c>
      <c r="H530" s="41"/>
    </row>
    <row r="531" spans="3:13" ht="15.75">
      <c r="C531" s="41" t="s">
        <v>38</v>
      </c>
      <c r="D531" s="41"/>
      <c r="E531" s="41"/>
      <c r="F531" s="41"/>
      <c r="G531" s="41"/>
      <c r="H531" s="41"/>
      <c r="I531" s="41"/>
      <c r="J531" s="41"/>
      <c r="K531" s="41"/>
      <c r="L531" s="41"/>
      <c r="M531" s="41"/>
    </row>
    <row r="532" spans="3:13" ht="15.75">
      <c r="C532" s="22"/>
      <c r="D532" s="22"/>
      <c r="E532" s="22"/>
      <c r="F532" s="22"/>
      <c r="G532" s="41" t="s">
        <v>34</v>
      </c>
      <c r="H532" s="41"/>
      <c r="I532" s="41"/>
      <c r="J532" s="22"/>
      <c r="K532" s="22"/>
      <c r="L532" s="22"/>
      <c r="M532" s="22"/>
    </row>
    <row r="533" spans="3:10" ht="15.75">
      <c r="C533" s="39"/>
      <c r="D533" s="9"/>
      <c r="E533" s="9"/>
      <c r="F533" s="9"/>
      <c r="G533" s="9"/>
      <c r="H533" s="9"/>
      <c r="I533" s="9"/>
      <c r="J533" s="9"/>
    </row>
    <row r="534" spans="1:10" ht="15.75">
      <c r="A534" s="7" t="s">
        <v>36</v>
      </c>
      <c r="B534" s="7"/>
      <c r="C534" s="39"/>
      <c r="D534" s="9"/>
      <c r="E534" s="9"/>
      <c r="F534" s="9"/>
      <c r="G534" s="9"/>
      <c r="H534" s="9"/>
      <c r="I534" s="9"/>
      <c r="J534" s="9"/>
    </row>
    <row r="535" spans="1:10" ht="15.75">
      <c r="A535" s="7" t="s">
        <v>45</v>
      </c>
      <c r="B535" s="7"/>
      <c r="C535" s="39"/>
      <c r="D535" s="9"/>
      <c r="E535" s="9"/>
      <c r="F535" s="9"/>
      <c r="G535" s="9"/>
      <c r="H535" s="9"/>
      <c r="I535" s="9"/>
      <c r="J535" s="9"/>
    </row>
    <row r="536" spans="1:10" ht="15.75">
      <c r="A536" s="7"/>
      <c r="B536" s="7"/>
      <c r="C536" s="39"/>
      <c r="D536" s="9"/>
      <c r="E536" s="9"/>
      <c r="F536" s="9"/>
      <c r="G536" s="9"/>
      <c r="H536" s="9"/>
      <c r="I536" s="9"/>
      <c r="J536" s="9"/>
    </row>
    <row r="537" spans="1:10" ht="15.75">
      <c r="A537" s="7" t="s">
        <v>11</v>
      </c>
      <c r="B537" s="7"/>
      <c r="C537" s="39">
        <v>2018</v>
      </c>
      <c r="D537" s="9"/>
      <c r="E537" s="9"/>
      <c r="F537" s="9"/>
      <c r="G537" s="9"/>
      <c r="H537" s="9"/>
      <c r="I537" s="9"/>
      <c r="J537" s="9"/>
    </row>
    <row r="538" spans="3:10" ht="15.75">
      <c r="C538" s="39"/>
      <c r="D538" s="9"/>
      <c r="E538" s="9"/>
      <c r="F538" s="9"/>
      <c r="G538" s="9"/>
      <c r="H538" s="9"/>
      <c r="I538" s="9"/>
      <c r="J538" s="9"/>
    </row>
    <row r="540" ht="15.75" thickBot="1"/>
    <row r="541" spans="5:8" ht="27" thickBot="1" thickTop="1">
      <c r="E541" s="42" t="s">
        <v>0</v>
      </c>
      <c r="F541" s="40" t="s">
        <v>1</v>
      </c>
      <c r="G541" s="42" t="s">
        <v>3</v>
      </c>
      <c r="H541" s="3" t="s">
        <v>4</v>
      </c>
    </row>
    <row r="542" spans="5:8" ht="16.5" thickBot="1" thickTop="1">
      <c r="E542" s="42"/>
      <c r="F542" s="40" t="s">
        <v>2</v>
      </c>
      <c r="G542" s="42"/>
      <c r="H542" s="40" t="s">
        <v>5</v>
      </c>
    </row>
    <row r="543" spans="5:8" ht="16.5" thickBot="1" thickTop="1">
      <c r="E543" s="19">
        <v>1</v>
      </c>
      <c r="F543" s="20">
        <v>2</v>
      </c>
      <c r="G543" s="20">
        <v>3</v>
      </c>
      <c r="H543" s="21">
        <v>4</v>
      </c>
    </row>
    <row r="544" spans="5:8" ht="15.75" thickBot="1">
      <c r="E544" s="14" t="s">
        <v>31</v>
      </c>
      <c r="F544" s="10">
        <v>7</v>
      </c>
      <c r="G544" s="11" t="s">
        <v>32</v>
      </c>
      <c r="H544" s="38">
        <v>6.961</v>
      </c>
    </row>
    <row r="545" spans="5:8" ht="15.75" thickBot="1">
      <c r="E545" s="16" t="s">
        <v>33</v>
      </c>
      <c r="F545" s="17">
        <v>1</v>
      </c>
      <c r="G545" s="18" t="s">
        <v>32</v>
      </c>
      <c r="H545" s="38">
        <v>8.176</v>
      </c>
    </row>
    <row r="546" spans="5:8" ht="15.75" thickBot="1">
      <c r="E546" s="1" t="s">
        <v>1</v>
      </c>
      <c r="F546" s="4">
        <f>SUM(F544:F545)</f>
        <v>8</v>
      </c>
      <c r="G546" s="2" t="s">
        <v>6</v>
      </c>
      <c r="H546" s="24">
        <f>SUM(H544:H545)</f>
        <v>15.137</v>
      </c>
    </row>
    <row r="547" ht="15.75" thickTop="1"/>
    <row r="565" spans="7:8" ht="15.75">
      <c r="G565" s="41" t="s">
        <v>35</v>
      </c>
      <c r="H565" s="41"/>
    </row>
    <row r="566" spans="3:13" ht="15.75">
      <c r="C566" s="41" t="s">
        <v>38</v>
      </c>
      <c r="D566" s="41"/>
      <c r="E566" s="41"/>
      <c r="F566" s="41"/>
      <c r="G566" s="41"/>
      <c r="H566" s="41"/>
      <c r="I566" s="41"/>
      <c r="J566" s="41"/>
      <c r="K566" s="41"/>
      <c r="L566" s="41"/>
      <c r="M566" s="41"/>
    </row>
    <row r="567" spans="3:13" ht="15.75">
      <c r="C567" s="22"/>
      <c r="D567" s="22"/>
      <c r="E567" s="22"/>
      <c r="F567" s="22"/>
      <c r="G567" s="41" t="s">
        <v>34</v>
      </c>
      <c r="H567" s="41"/>
      <c r="I567" s="41"/>
      <c r="J567" s="22"/>
      <c r="K567" s="22"/>
      <c r="L567" s="22"/>
      <c r="M567" s="22"/>
    </row>
    <row r="568" spans="3:10" ht="15.75">
      <c r="C568" s="39"/>
      <c r="D568" s="9"/>
      <c r="E568" s="9"/>
      <c r="F568" s="9"/>
      <c r="G568" s="9"/>
      <c r="H568" s="9"/>
      <c r="I568" s="9"/>
      <c r="J568" s="9"/>
    </row>
    <row r="569" spans="1:10" ht="15.75">
      <c r="A569" s="7" t="s">
        <v>36</v>
      </c>
      <c r="B569" s="7"/>
      <c r="C569" s="39"/>
      <c r="D569" s="9"/>
      <c r="E569" s="9"/>
      <c r="F569" s="9"/>
      <c r="G569" s="9"/>
      <c r="H569" s="9"/>
      <c r="I569" s="9"/>
      <c r="J569" s="9"/>
    </row>
    <row r="570" spans="1:10" ht="15.75">
      <c r="A570" s="7" t="s">
        <v>46</v>
      </c>
      <c r="B570" s="7"/>
      <c r="C570" s="39"/>
      <c r="D570" s="9"/>
      <c r="E570" s="9"/>
      <c r="F570" s="9"/>
      <c r="G570" s="9"/>
      <c r="H570" s="9"/>
      <c r="I570" s="9"/>
      <c r="J570" s="9"/>
    </row>
    <row r="571" spans="1:10" ht="15.75">
      <c r="A571" s="7"/>
      <c r="B571" s="7"/>
      <c r="C571" s="39"/>
      <c r="D571" s="9"/>
      <c r="E571" s="9"/>
      <c r="F571" s="9"/>
      <c r="G571" s="9"/>
      <c r="H571" s="9"/>
      <c r="I571" s="9"/>
      <c r="J571" s="9"/>
    </row>
    <row r="572" spans="1:10" ht="15.75">
      <c r="A572" s="7" t="s">
        <v>12</v>
      </c>
      <c r="B572" s="7"/>
      <c r="C572" s="39">
        <v>2018</v>
      </c>
      <c r="D572" s="9"/>
      <c r="E572" s="9"/>
      <c r="F572" s="9"/>
      <c r="G572" s="9"/>
      <c r="H572" s="9"/>
      <c r="I572" s="9"/>
      <c r="J572" s="9"/>
    </row>
    <row r="573" spans="3:10" ht="15.75">
      <c r="C573" s="39"/>
      <c r="D573" s="9"/>
      <c r="E573" s="9"/>
      <c r="F573" s="9"/>
      <c r="G573" s="9"/>
      <c r="H573" s="9"/>
      <c r="I573" s="9"/>
      <c r="J573" s="9"/>
    </row>
    <row r="575" ht="15.75" thickBot="1"/>
    <row r="576" spans="5:8" ht="27" thickBot="1" thickTop="1">
      <c r="E576" s="42" t="s">
        <v>0</v>
      </c>
      <c r="F576" s="40" t="s">
        <v>1</v>
      </c>
      <c r="G576" s="42" t="s">
        <v>3</v>
      </c>
      <c r="H576" s="3" t="s">
        <v>4</v>
      </c>
    </row>
    <row r="577" spans="5:8" ht="16.5" thickBot="1" thickTop="1">
      <c r="E577" s="42"/>
      <c r="F577" s="40" t="s">
        <v>2</v>
      </c>
      <c r="G577" s="42"/>
      <c r="H577" s="40" t="s">
        <v>5</v>
      </c>
    </row>
    <row r="578" spans="5:8" ht="16.5" thickBot="1" thickTop="1">
      <c r="E578" s="19">
        <v>1</v>
      </c>
      <c r="F578" s="20">
        <v>2</v>
      </c>
      <c r="G578" s="20">
        <v>3</v>
      </c>
      <c r="H578" s="21">
        <v>4</v>
      </c>
    </row>
    <row r="579" spans="5:8" ht="15.75" thickBot="1">
      <c r="E579" s="14" t="s">
        <v>31</v>
      </c>
      <c r="F579" s="10">
        <v>7</v>
      </c>
      <c r="G579" s="11" t="s">
        <v>32</v>
      </c>
      <c r="H579" s="38">
        <v>7.776999999999999</v>
      </c>
    </row>
    <row r="580" spans="5:8" ht="15.75" thickBot="1">
      <c r="E580" s="16" t="s">
        <v>33</v>
      </c>
      <c r="F580" s="17">
        <v>1</v>
      </c>
      <c r="G580" s="18" t="s">
        <v>32</v>
      </c>
      <c r="H580" s="38">
        <v>8.464</v>
      </c>
    </row>
    <row r="581" spans="5:8" ht="15.75" thickBot="1">
      <c r="E581" s="1" t="s">
        <v>1</v>
      </c>
      <c r="F581" s="4">
        <f>SUM(F579:F580)</f>
        <v>8</v>
      </c>
      <c r="G581" s="2" t="s">
        <v>6</v>
      </c>
      <c r="H581" s="24">
        <f>SUM(H579:H580)</f>
        <v>16.241</v>
      </c>
    </row>
    <row r="582" ht="15.75" thickTop="1"/>
    <row r="600" spans="7:8" ht="15.75">
      <c r="G600" s="41" t="s">
        <v>35</v>
      </c>
      <c r="H600" s="41"/>
    </row>
    <row r="601" spans="3:13" ht="15.75">
      <c r="C601" s="41" t="s">
        <v>38</v>
      </c>
      <c r="D601" s="41"/>
      <c r="E601" s="41"/>
      <c r="F601" s="41"/>
      <c r="G601" s="41"/>
      <c r="H601" s="41"/>
      <c r="I601" s="41"/>
      <c r="J601" s="41"/>
      <c r="K601" s="41"/>
      <c r="L601" s="41"/>
      <c r="M601" s="41"/>
    </row>
    <row r="602" spans="3:13" ht="15.75">
      <c r="C602" s="22"/>
      <c r="D602" s="22"/>
      <c r="E602" s="22"/>
      <c r="F602" s="22"/>
      <c r="G602" s="41" t="s">
        <v>34</v>
      </c>
      <c r="H602" s="41"/>
      <c r="I602" s="41"/>
      <c r="J602" s="22"/>
      <c r="K602" s="22"/>
      <c r="L602" s="22"/>
      <c r="M602" s="22"/>
    </row>
    <row r="603" spans="3:10" ht="15.75">
      <c r="C603" s="39"/>
      <c r="D603" s="9"/>
      <c r="E603" s="9"/>
      <c r="F603" s="9"/>
      <c r="G603" s="9"/>
      <c r="H603" s="9"/>
      <c r="I603" s="9"/>
      <c r="J603" s="9"/>
    </row>
    <row r="604" spans="1:10" ht="15.75">
      <c r="A604" s="7" t="s">
        <v>36</v>
      </c>
      <c r="B604" s="7"/>
      <c r="C604" s="39"/>
      <c r="D604" s="9"/>
      <c r="E604" s="9"/>
      <c r="F604" s="9"/>
      <c r="G604" s="9"/>
      <c r="H604" s="9"/>
      <c r="I604" s="9"/>
      <c r="J604" s="9"/>
    </row>
    <row r="605" spans="1:10" ht="15.75">
      <c r="A605" s="7" t="s">
        <v>47</v>
      </c>
      <c r="B605" s="7"/>
      <c r="C605" s="39"/>
      <c r="D605" s="9"/>
      <c r="E605" s="9"/>
      <c r="F605" s="9"/>
      <c r="G605" s="9"/>
      <c r="H605" s="9"/>
      <c r="I605" s="9"/>
      <c r="J605" s="9"/>
    </row>
    <row r="606" spans="1:10" ht="15.75">
      <c r="A606" s="7"/>
      <c r="B606" s="7"/>
      <c r="C606" s="39"/>
      <c r="D606" s="9"/>
      <c r="E606" s="9"/>
      <c r="F606" s="9"/>
      <c r="G606" s="9"/>
      <c r="H606" s="9"/>
      <c r="I606" s="9"/>
      <c r="J606" s="9"/>
    </row>
    <row r="607" spans="1:10" ht="15.75">
      <c r="A607" s="7" t="s">
        <v>13</v>
      </c>
      <c r="B607" s="7"/>
      <c r="C607" s="39">
        <v>2018</v>
      </c>
      <c r="D607" s="9"/>
      <c r="E607" s="9"/>
      <c r="F607" s="9"/>
      <c r="G607" s="9"/>
      <c r="H607" s="9"/>
      <c r="I607" s="9"/>
      <c r="J607" s="9"/>
    </row>
    <row r="608" spans="3:10" ht="15.75">
      <c r="C608" s="39"/>
      <c r="D608" s="9"/>
      <c r="E608" s="9"/>
      <c r="F608" s="9"/>
      <c r="G608" s="9"/>
      <c r="H608" s="9"/>
      <c r="I608" s="9"/>
      <c r="J608" s="9"/>
    </row>
    <row r="610" ht="15.75" thickBot="1"/>
    <row r="611" spans="5:8" ht="27" thickBot="1" thickTop="1">
      <c r="E611" s="42" t="s">
        <v>0</v>
      </c>
      <c r="F611" s="40" t="s">
        <v>1</v>
      </c>
      <c r="G611" s="42" t="s">
        <v>3</v>
      </c>
      <c r="H611" s="3" t="s">
        <v>4</v>
      </c>
    </row>
    <row r="612" spans="5:8" ht="16.5" thickBot="1" thickTop="1">
      <c r="E612" s="42"/>
      <c r="F612" s="40" t="s">
        <v>2</v>
      </c>
      <c r="G612" s="42"/>
      <c r="H612" s="40" t="s">
        <v>5</v>
      </c>
    </row>
    <row r="613" spans="5:8" ht="16.5" thickBot="1" thickTop="1">
      <c r="E613" s="19">
        <v>1</v>
      </c>
      <c r="F613" s="20">
        <v>2</v>
      </c>
      <c r="G613" s="20">
        <v>3</v>
      </c>
      <c r="H613" s="21">
        <v>4</v>
      </c>
    </row>
    <row r="614" spans="5:8" ht="15.75" thickBot="1">
      <c r="E614" s="14" t="s">
        <v>31</v>
      </c>
      <c r="F614" s="10">
        <v>7</v>
      </c>
      <c r="G614" s="11" t="s">
        <v>32</v>
      </c>
      <c r="H614" s="38">
        <v>5.401999999999999</v>
      </c>
    </row>
    <row r="615" spans="5:8" ht="15.75" thickBot="1">
      <c r="E615" s="16" t="s">
        <v>33</v>
      </c>
      <c r="F615" s="17">
        <v>1</v>
      </c>
      <c r="G615" s="18" t="s">
        <v>32</v>
      </c>
      <c r="H615" s="38">
        <v>9.557</v>
      </c>
    </row>
    <row r="616" spans="5:8" ht="15.75" thickBot="1">
      <c r="E616" s="1" t="s">
        <v>1</v>
      </c>
      <c r="F616" s="4">
        <f>SUM(F614:F615)</f>
        <v>8</v>
      </c>
      <c r="G616" s="2" t="s">
        <v>6</v>
      </c>
      <c r="H616" s="24">
        <f>SUM(H614:H615)</f>
        <v>14.959</v>
      </c>
    </row>
    <row r="617" ht="15.75" thickTop="1"/>
    <row r="635" spans="7:8" ht="15.75">
      <c r="G635" s="41" t="s">
        <v>35</v>
      </c>
      <c r="H635" s="41"/>
    </row>
    <row r="636" spans="3:13" ht="15.75">
      <c r="C636" s="41" t="s">
        <v>38</v>
      </c>
      <c r="D636" s="41"/>
      <c r="E636" s="41"/>
      <c r="F636" s="41"/>
      <c r="G636" s="41"/>
      <c r="H636" s="41"/>
      <c r="I636" s="41"/>
      <c r="J636" s="41"/>
      <c r="K636" s="41"/>
      <c r="L636" s="41"/>
      <c r="M636" s="41"/>
    </row>
    <row r="637" spans="3:13" ht="15.75">
      <c r="C637" s="22"/>
      <c r="D637" s="22"/>
      <c r="E637" s="22"/>
      <c r="F637" s="22"/>
      <c r="G637" s="41" t="s">
        <v>34</v>
      </c>
      <c r="H637" s="41"/>
      <c r="I637" s="41"/>
      <c r="J637" s="22"/>
      <c r="K637" s="22"/>
      <c r="L637" s="22"/>
      <c r="M637" s="22"/>
    </row>
    <row r="638" spans="3:10" ht="15.75">
      <c r="C638" s="39"/>
      <c r="D638" s="9"/>
      <c r="E638" s="9"/>
      <c r="F638" s="9"/>
      <c r="G638" s="9"/>
      <c r="H638" s="9"/>
      <c r="I638" s="9"/>
      <c r="J638" s="9"/>
    </row>
    <row r="639" spans="1:10" ht="15.75">
      <c r="A639" s="7" t="s">
        <v>36</v>
      </c>
      <c r="B639" s="7"/>
      <c r="C639" s="39"/>
      <c r="D639" s="9"/>
      <c r="E639" s="9"/>
      <c r="F639" s="9"/>
      <c r="G639" s="9"/>
      <c r="H639" s="9"/>
      <c r="I639" s="9"/>
      <c r="J639" s="9"/>
    </row>
    <row r="640" spans="1:10" ht="15.75">
      <c r="A640" s="7" t="s">
        <v>48</v>
      </c>
      <c r="B640" s="7"/>
      <c r="C640" s="39"/>
      <c r="D640" s="9"/>
      <c r="E640" s="9"/>
      <c r="F640" s="9"/>
      <c r="G640" s="9"/>
      <c r="H640" s="9"/>
      <c r="I640" s="9"/>
      <c r="J640" s="9"/>
    </row>
    <row r="641" spans="1:10" ht="15.75">
      <c r="A641" s="7"/>
      <c r="B641" s="7"/>
      <c r="C641" s="39"/>
      <c r="D641" s="9"/>
      <c r="E641" s="9"/>
      <c r="F641" s="9"/>
      <c r="G641" s="9"/>
      <c r="H641" s="9"/>
      <c r="I641" s="9"/>
      <c r="J641" s="9"/>
    </row>
    <row r="642" spans="1:10" ht="15.75">
      <c r="A642" s="7" t="s">
        <v>14</v>
      </c>
      <c r="B642" s="7"/>
      <c r="C642" s="39">
        <v>2018</v>
      </c>
      <c r="D642" s="9"/>
      <c r="E642" s="9"/>
      <c r="F642" s="9"/>
      <c r="G642" s="9"/>
      <c r="H642" s="9"/>
      <c r="I642" s="9"/>
      <c r="J642" s="9"/>
    </row>
    <row r="643" spans="3:10" ht="15.75">
      <c r="C643" s="39"/>
      <c r="D643" s="9"/>
      <c r="E643" s="9"/>
      <c r="F643" s="9"/>
      <c r="G643" s="9"/>
      <c r="H643" s="9"/>
      <c r="I643" s="9"/>
      <c r="J643" s="9"/>
    </row>
    <row r="645" ht="15.75" thickBot="1"/>
    <row r="646" spans="5:8" ht="27" thickBot="1" thickTop="1">
      <c r="E646" s="42" t="s">
        <v>0</v>
      </c>
      <c r="F646" s="40" t="s">
        <v>1</v>
      </c>
      <c r="G646" s="42" t="s">
        <v>3</v>
      </c>
      <c r="H646" s="3" t="s">
        <v>4</v>
      </c>
    </row>
    <row r="647" spans="5:8" ht="16.5" thickBot="1" thickTop="1">
      <c r="E647" s="42"/>
      <c r="F647" s="40" t="s">
        <v>2</v>
      </c>
      <c r="G647" s="42"/>
      <c r="H647" s="40" t="s">
        <v>5</v>
      </c>
    </row>
    <row r="648" spans="5:8" ht="16.5" thickBot="1" thickTop="1">
      <c r="E648" s="19">
        <v>1</v>
      </c>
      <c r="F648" s="20">
        <v>2</v>
      </c>
      <c r="G648" s="20">
        <v>3</v>
      </c>
      <c r="H648" s="21">
        <v>4</v>
      </c>
    </row>
    <row r="649" spans="5:8" ht="15.75" thickBot="1">
      <c r="E649" s="14" t="s">
        <v>31</v>
      </c>
      <c r="F649" s="10">
        <v>7</v>
      </c>
      <c r="G649" s="11" t="s">
        <v>32</v>
      </c>
      <c r="H649" s="38">
        <v>3.917</v>
      </c>
    </row>
    <row r="650" spans="5:8" ht="15.75" thickBot="1">
      <c r="E650" s="16" t="s">
        <v>33</v>
      </c>
      <c r="F650" s="17">
        <v>1</v>
      </c>
      <c r="G650" s="18" t="s">
        <v>32</v>
      </c>
      <c r="H650" s="38">
        <v>9.873</v>
      </c>
    </row>
    <row r="651" spans="5:8" ht="15.75" thickBot="1">
      <c r="E651" s="1" t="s">
        <v>1</v>
      </c>
      <c r="F651" s="4">
        <f>SUM(F649:F650)</f>
        <v>8</v>
      </c>
      <c r="G651" s="2" t="s">
        <v>6</v>
      </c>
      <c r="H651" s="24">
        <f>SUM(H649:H650)</f>
        <v>13.79</v>
      </c>
    </row>
    <row r="652" ht="15.75" thickTop="1"/>
    <row r="670" spans="7:8" ht="15.75">
      <c r="G670" s="41" t="s">
        <v>35</v>
      </c>
      <c r="H670" s="41"/>
    </row>
    <row r="671" spans="3:13" ht="15.75">
      <c r="C671" s="41" t="s">
        <v>38</v>
      </c>
      <c r="D671" s="41"/>
      <c r="E671" s="41"/>
      <c r="F671" s="41"/>
      <c r="G671" s="41"/>
      <c r="H671" s="41"/>
      <c r="I671" s="41"/>
      <c r="J671" s="41"/>
      <c r="K671" s="41"/>
      <c r="L671" s="41"/>
      <c r="M671" s="41"/>
    </row>
    <row r="672" spans="3:13" ht="15.75">
      <c r="C672" s="22"/>
      <c r="D672" s="22"/>
      <c r="E672" s="22"/>
      <c r="F672" s="22"/>
      <c r="G672" s="41" t="s">
        <v>34</v>
      </c>
      <c r="H672" s="41"/>
      <c r="I672" s="41"/>
      <c r="J672" s="22"/>
      <c r="K672" s="22"/>
      <c r="L672" s="22"/>
      <c r="M672" s="22"/>
    </row>
    <row r="673" spans="3:10" ht="15.75">
      <c r="C673" s="39"/>
      <c r="D673" s="9"/>
      <c r="E673" s="9"/>
      <c r="F673" s="9"/>
      <c r="G673" s="9"/>
      <c r="H673" s="9"/>
      <c r="I673" s="9"/>
      <c r="J673" s="9"/>
    </row>
    <row r="674" spans="1:10" ht="15.75">
      <c r="A674" s="7" t="s">
        <v>36</v>
      </c>
      <c r="B674" s="7"/>
      <c r="C674" s="39"/>
      <c r="D674" s="9"/>
      <c r="E674" s="9"/>
      <c r="F674" s="9"/>
      <c r="G674" s="9"/>
      <c r="H674" s="9"/>
      <c r="I674" s="9"/>
      <c r="J674" s="9"/>
    </row>
    <row r="675" spans="1:10" ht="15.75">
      <c r="A675" s="7" t="s">
        <v>49</v>
      </c>
      <c r="B675" s="7"/>
      <c r="C675" s="39"/>
      <c r="D675" s="9"/>
      <c r="E675" s="9"/>
      <c r="F675" s="9"/>
      <c r="G675" s="9"/>
      <c r="H675" s="9"/>
      <c r="I675" s="9"/>
      <c r="J675" s="9"/>
    </row>
    <row r="676" spans="1:10" ht="15.75">
      <c r="A676" s="7"/>
      <c r="B676" s="7"/>
      <c r="C676" s="39"/>
      <c r="D676" s="9"/>
      <c r="E676" s="9"/>
      <c r="F676" s="9"/>
      <c r="G676" s="9"/>
      <c r="H676" s="9"/>
      <c r="I676" s="9"/>
      <c r="J676" s="9"/>
    </row>
    <row r="677" spans="1:10" ht="15.75">
      <c r="A677" s="7" t="s">
        <v>15</v>
      </c>
      <c r="B677" s="7"/>
      <c r="C677" s="39">
        <v>2018</v>
      </c>
      <c r="D677" s="9"/>
      <c r="E677" s="9"/>
      <c r="F677" s="9"/>
      <c r="G677" s="9"/>
      <c r="H677" s="9"/>
      <c r="I677" s="9"/>
      <c r="J677" s="9"/>
    </row>
    <row r="678" spans="3:10" ht="15.75">
      <c r="C678" s="39"/>
      <c r="D678" s="9"/>
      <c r="E678" s="9"/>
      <c r="F678" s="9"/>
      <c r="G678" s="9"/>
      <c r="H678" s="9"/>
      <c r="I678" s="9"/>
      <c r="J678" s="9"/>
    </row>
    <row r="680" ht="15.75" thickBot="1"/>
    <row r="681" spans="5:8" ht="27" thickBot="1" thickTop="1">
      <c r="E681" s="42" t="s">
        <v>0</v>
      </c>
      <c r="F681" s="40" t="s">
        <v>1</v>
      </c>
      <c r="G681" s="42" t="s">
        <v>3</v>
      </c>
      <c r="H681" s="3" t="s">
        <v>4</v>
      </c>
    </row>
    <row r="682" spans="5:8" ht="16.5" thickBot="1" thickTop="1">
      <c r="E682" s="42"/>
      <c r="F682" s="40" t="s">
        <v>2</v>
      </c>
      <c r="G682" s="42"/>
      <c r="H682" s="40" t="s">
        <v>5</v>
      </c>
    </row>
    <row r="683" spans="5:8" ht="16.5" thickBot="1" thickTop="1">
      <c r="E683" s="19">
        <v>1</v>
      </c>
      <c r="F683" s="20">
        <v>2</v>
      </c>
      <c r="G683" s="20">
        <v>3</v>
      </c>
      <c r="H683" s="21">
        <v>4</v>
      </c>
    </row>
    <row r="684" spans="5:8" ht="15.75" thickBot="1">
      <c r="E684" s="14" t="s">
        <v>31</v>
      </c>
      <c r="F684" s="10">
        <v>7</v>
      </c>
      <c r="G684" s="11" t="s">
        <v>32</v>
      </c>
      <c r="H684" s="38">
        <v>4.253</v>
      </c>
    </row>
    <row r="685" spans="5:8" ht="15.75" thickBot="1">
      <c r="E685" s="16" t="s">
        <v>33</v>
      </c>
      <c r="F685" s="17">
        <v>1</v>
      </c>
      <c r="G685" s="18" t="s">
        <v>32</v>
      </c>
      <c r="H685" s="38">
        <v>9.671</v>
      </c>
    </row>
    <row r="686" spans="5:8" ht="15.75" thickBot="1">
      <c r="E686" s="1" t="s">
        <v>1</v>
      </c>
      <c r="F686" s="4">
        <f>SUM(F684:F685)</f>
        <v>8</v>
      </c>
      <c r="G686" s="2" t="s">
        <v>6</v>
      </c>
      <c r="H686" s="24">
        <f>SUM(H684:H685)</f>
        <v>13.924</v>
      </c>
    </row>
    <row r="687" ht="15.75" thickTop="1"/>
    <row r="705" spans="7:8" ht="15.75">
      <c r="G705" s="41" t="s">
        <v>35</v>
      </c>
      <c r="H705" s="41"/>
    </row>
    <row r="706" spans="3:13" ht="15.75">
      <c r="C706" s="41" t="s">
        <v>38</v>
      </c>
      <c r="D706" s="41"/>
      <c r="E706" s="41"/>
      <c r="F706" s="41"/>
      <c r="G706" s="41"/>
      <c r="H706" s="41"/>
      <c r="I706" s="41"/>
      <c r="J706" s="41"/>
      <c r="K706" s="41"/>
      <c r="L706" s="41"/>
      <c r="M706" s="41"/>
    </row>
    <row r="707" spans="3:13" ht="15.75">
      <c r="C707" s="22"/>
      <c r="D707" s="22"/>
      <c r="E707" s="22"/>
      <c r="F707" s="22"/>
      <c r="G707" s="41" t="s">
        <v>34</v>
      </c>
      <c r="H707" s="41"/>
      <c r="I707" s="41"/>
      <c r="J707" s="22"/>
      <c r="K707" s="22"/>
      <c r="L707" s="22"/>
      <c r="M707" s="22"/>
    </row>
    <row r="708" spans="3:10" ht="15.75">
      <c r="C708" s="39"/>
      <c r="D708" s="9"/>
      <c r="E708" s="9"/>
      <c r="F708" s="9"/>
      <c r="G708" s="9"/>
      <c r="H708" s="9"/>
      <c r="I708" s="9"/>
      <c r="J708" s="9"/>
    </row>
    <row r="709" spans="1:10" ht="15.75">
      <c r="A709" s="7" t="s">
        <v>36</v>
      </c>
      <c r="B709" s="7"/>
      <c r="C709" s="39"/>
      <c r="D709" s="9"/>
      <c r="E709" s="9"/>
      <c r="F709" s="9"/>
      <c r="G709" s="9"/>
      <c r="H709" s="9"/>
      <c r="I709" s="9"/>
      <c r="J709" s="9"/>
    </row>
    <row r="710" spans="1:10" ht="15.75">
      <c r="A710" s="7" t="s">
        <v>50</v>
      </c>
      <c r="B710" s="7"/>
      <c r="C710" s="39"/>
      <c r="D710" s="9"/>
      <c r="E710" s="9"/>
      <c r="F710" s="9"/>
      <c r="G710" s="9"/>
      <c r="H710" s="9"/>
      <c r="I710" s="9"/>
      <c r="J710" s="9"/>
    </row>
    <row r="711" spans="1:10" ht="15.75">
      <c r="A711" s="7"/>
      <c r="B711" s="7"/>
      <c r="C711" s="39"/>
      <c r="D711" s="9"/>
      <c r="E711" s="9"/>
      <c r="F711" s="9"/>
      <c r="G711" s="9"/>
      <c r="H711" s="9"/>
      <c r="I711" s="9"/>
      <c r="J711" s="9"/>
    </row>
    <row r="712" spans="1:10" ht="15.75">
      <c r="A712" s="7" t="s">
        <v>16</v>
      </c>
      <c r="B712" s="7"/>
      <c r="C712" s="39">
        <v>2018</v>
      </c>
      <c r="D712" s="9"/>
      <c r="E712" s="9"/>
      <c r="F712" s="9"/>
      <c r="G712" s="9"/>
      <c r="H712" s="9"/>
      <c r="I712" s="9"/>
      <c r="J712" s="9"/>
    </row>
    <row r="713" spans="3:10" ht="15.75">
      <c r="C713" s="39"/>
      <c r="D713" s="9"/>
      <c r="E713" s="9"/>
      <c r="F713" s="9"/>
      <c r="G713" s="9"/>
      <c r="H713" s="9"/>
      <c r="I713" s="9"/>
      <c r="J713" s="9"/>
    </row>
    <row r="715" ht="15.75" thickBot="1"/>
    <row r="716" spans="5:8" ht="27" thickBot="1" thickTop="1">
      <c r="E716" s="42" t="s">
        <v>0</v>
      </c>
      <c r="F716" s="40" t="s">
        <v>1</v>
      </c>
      <c r="G716" s="42" t="s">
        <v>3</v>
      </c>
      <c r="H716" s="3" t="s">
        <v>4</v>
      </c>
    </row>
    <row r="717" spans="5:8" ht="16.5" thickBot="1" thickTop="1">
      <c r="E717" s="42"/>
      <c r="F717" s="40" t="s">
        <v>2</v>
      </c>
      <c r="G717" s="42"/>
      <c r="H717" s="40" t="s">
        <v>5</v>
      </c>
    </row>
    <row r="718" spans="5:8" ht="16.5" thickBot="1" thickTop="1">
      <c r="E718" s="19">
        <v>1</v>
      </c>
      <c r="F718" s="20">
        <v>2</v>
      </c>
      <c r="G718" s="20">
        <v>3</v>
      </c>
      <c r="H718" s="21">
        <v>4</v>
      </c>
    </row>
    <row r="719" spans="5:8" ht="15.75" thickBot="1">
      <c r="E719" s="14" t="s">
        <v>31</v>
      </c>
      <c r="F719" s="10">
        <v>7</v>
      </c>
      <c r="G719" s="11" t="s">
        <v>32</v>
      </c>
      <c r="H719" s="38">
        <v>6.007</v>
      </c>
    </row>
    <row r="720" spans="5:8" ht="15.75" thickBot="1">
      <c r="E720" s="16" t="s">
        <v>33</v>
      </c>
      <c r="F720" s="17">
        <v>1</v>
      </c>
      <c r="G720" s="18" t="s">
        <v>32</v>
      </c>
      <c r="H720" s="38">
        <v>9.041</v>
      </c>
    </row>
    <row r="721" spans="5:8" ht="15.75" thickBot="1">
      <c r="E721" s="1" t="s">
        <v>1</v>
      </c>
      <c r="F721" s="4">
        <f>SUM(F719:F720)</f>
        <v>8</v>
      </c>
      <c r="G721" s="2" t="s">
        <v>6</v>
      </c>
      <c r="H721" s="24">
        <f>SUM(H719:H720)</f>
        <v>15.048</v>
      </c>
    </row>
    <row r="722" ht="15.75" thickTop="1"/>
    <row r="740" spans="7:8" ht="15.75">
      <c r="G740" s="41" t="s">
        <v>35</v>
      </c>
      <c r="H740" s="41"/>
    </row>
    <row r="741" spans="3:13" ht="15.75">
      <c r="C741" s="41" t="s">
        <v>38</v>
      </c>
      <c r="D741" s="41"/>
      <c r="E741" s="41"/>
      <c r="F741" s="41"/>
      <c r="G741" s="41"/>
      <c r="H741" s="41"/>
      <c r="I741" s="41"/>
      <c r="J741" s="41"/>
      <c r="K741" s="41"/>
      <c r="L741" s="41"/>
      <c r="M741" s="41"/>
    </row>
    <row r="742" spans="3:13" ht="15.75">
      <c r="C742" s="22"/>
      <c r="D742" s="22"/>
      <c r="E742" s="22"/>
      <c r="F742" s="22"/>
      <c r="G742" s="41" t="s">
        <v>34</v>
      </c>
      <c r="H742" s="41"/>
      <c r="I742" s="41"/>
      <c r="J742" s="22"/>
      <c r="K742" s="22"/>
      <c r="L742" s="22"/>
      <c r="M742" s="22"/>
    </row>
    <row r="743" spans="3:10" ht="15.75">
      <c r="C743" s="39"/>
      <c r="D743" s="9"/>
      <c r="E743" s="9"/>
      <c r="F743" s="9"/>
      <c r="G743" s="9"/>
      <c r="H743" s="9"/>
      <c r="I743" s="9"/>
      <c r="J743" s="9"/>
    </row>
    <row r="744" spans="1:10" ht="15.75">
      <c r="A744" s="7" t="s">
        <v>36</v>
      </c>
      <c r="B744" s="7"/>
      <c r="C744" s="39"/>
      <c r="D744" s="9"/>
      <c r="E744" s="9"/>
      <c r="F744" s="9"/>
      <c r="G744" s="9"/>
      <c r="H744" s="9"/>
      <c r="I744" s="9"/>
      <c r="J744" s="9"/>
    </row>
    <row r="745" spans="1:10" ht="15.75">
      <c r="A745" s="7" t="s">
        <v>51</v>
      </c>
      <c r="B745" s="7"/>
      <c r="C745" s="39"/>
      <c r="D745" s="9"/>
      <c r="E745" s="9"/>
      <c r="F745" s="9"/>
      <c r="G745" s="9"/>
      <c r="H745" s="9"/>
      <c r="I745" s="9"/>
      <c r="J745" s="9"/>
    </row>
    <row r="746" spans="1:10" ht="15.75">
      <c r="A746" s="7"/>
      <c r="B746" s="7"/>
      <c r="C746" s="39"/>
      <c r="D746" s="9"/>
      <c r="E746" s="9"/>
      <c r="F746" s="9"/>
      <c r="G746" s="9"/>
      <c r="H746" s="9"/>
      <c r="I746" s="9"/>
      <c r="J746" s="9"/>
    </row>
    <row r="747" spans="1:10" ht="15.75">
      <c r="A747" s="7" t="s">
        <v>17</v>
      </c>
      <c r="B747" s="7"/>
      <c r="C747" s="39">
        <v>2018</v>
      </c>
      <c r="D747" s="9"/>
      <c r="E747" s="9"/>
      <c r="F747" s="9"/>
      <c r="G747" s="9"/>
      <c r="H747" s="9"/>
      <c r="I747" s="9"/>
      <c r="J747" s="9"/>
    </row>
    <row r="748" spans="3:10" ht="15.75">
      <c r="C748" s="39"/>
      <c r="D748" s="9"/>
      <c r="E748" s="9"/>
      <c r="F748" s="9"/>
      <c r="G748" s="9"/>
      <c r="H748" s="9"/>
      <c r="I748" s="9"/>
      <c r="J748" s="9"/>
    </row>
    <row r="750" ht="15.75" thickBot="1"/>
    <row r="751" spans="5:8" ht="27" thickBot="1" thickTop="1">
      <c r="E751" s="42" t="s">
        <v>0</v>
      </c>
      <c r="F751" s="40" t="s">
        <v>1</v>
      </c>
      <c r="G751" s="42" t="s">
        <v>3</v>
      </c>
      <c r="H751" s="3" t="s">
        <v>4</v>
      </c>
    </row>
    <row r="752" spans="5:8" ht="16.5" thickBot="1" thickTop="1">
      <c r="E752" s="42"/>
      <c r="F752" s="40" t="s">
        <v>2</v>
      </c>
      <c r="G752" s="42"/>
      <c r="H752" s="40" t="s">
        <v>5</v>
      </c>
    </row>
    <row r="753" spans="5:8" ht="16.5" thickBot="1" thickTop="1">
      <c r="E753" s="19">
        <v>1</v>
      </c>
      <c r="F753" s="20">
        <v>2</v>
      </c>
      <c r="G753" s="20">
        <v>3</v>
      </c>
      <c r="H753" s="21">
        <v>4</v>
      </c>
    </row>
    <row r="754" spans="5:8" ht="15.75" thickBot="1">
      <c r="E754" s="14" t="s">
        <v>31</v>
      </c>
      <c r="F754" s="10">
        <v>7</v>
      </c>
      <c r="G754" s="11" t="s">
        <v>32</v>
      </c>
      <c r="H754" s="38">
        <v>6.148</v>
      </c>
    </row>
    <row r="755" spans="5:8" ht="15.75" thickBot="1">
      <c r="E755" s="16" t="s">
        <v>33</v>
      </c>
      <c r="F755" s="17">
        <v>1</v>
      </c>
      <c r="G755" s="18" t="s">
        <v>32</v>
      </c>
      <c r="H755" s="38">
        <v>8.758</v>
      </c>
    </row>
    <row r="756" spans="5:8" ht="15.75" thickBot="1">
      <c r="E756" s="1" t="s">
        <v>1</v>
      </c>
      <c r="F756" s="4">
        <f>SUM(F754:F755)</f>
        <v>8</v>
      </c>
      <c r="G756" s="2" t="s">
        <v>6</v>
      </c>
      <c r="H756" s="24">
        <f>SUM(H754:H755)</f>
        <v>14.905999999999999</v>
      </c>
    </row>
    <row r="757" ht="15.75" thickTop="1"/>
    <row r="775" spans="7:8" ht="15.75">
      <c r="G775" s="41" t="s">
        <v>35</v>
      </c>
      <c r="H775" s="41"/>
    </row>
    <row r="776" spans="3:13" ht="15.75">
      <c r="C776" s="41" t="s">
        <v>38</v>
      </c>
      <c r="D776" s="41"/>
      <c r="E776" s="41"/>
      <c r="F776" s="41"/>
      <c r="G776" s="41"/>
      <c r="H776" s="41"/>
      <c r="I776" s="41"/>
      <c r="J776" s="41"/>
      <c r="K776" s="41"/>
      <c r="L776" s="41"/>
      <c r="M776" s="41"/>
    </row>
    <row r="777" spans="3:13" ht="15.75">
      <c r="C777" s="22"/>
      <c r="D777" s="22"/>
      <c r="E777" s="22"/>
      <c r="F777" s="22"/>
      <c r="G777" s="41" t="s">
        <v>34</v>
      </c>
      <c r="H777" s="41"/>
      <c r="I777" s="41"/>
      <c r="J777" s="22"/>
      <c r="K777" s="22"/>
      <c r="L777" s="22"/>
      <c r="M777" s="22"/>
    </row>
    <row r="778" spans="3:10" ht="15.75">
      <c r="C778" s="39"/>
      <c r="D778" s="9"/>
      <c r="E778" s="9"/>
      <c r="F778" s="9"/>
      <c r="G778" s="9"/>
      <c r="H778" s="9"/>
      <c r="I778" s="9"/>
      <c r="J778" s="9"/>
    </row>
    <row r="779" spans="1:10" ht="15.75">
      <c r="A779" s="7" t="s">
        <v>36</v>
      </c>
      <c r="B779" s="7"/>
      <c r="C779" s="39"/>
      <c r="D779" s="9"/>
      <c r="E779" s="9"/>
      <c r="F779" s="9"/>
      <c r="G779" s="9"/>
      <c r="H779" s="9"/>
      <c r="I779" s="9"/>
      <c r="J779" s="9"/>
    </row>
    <row r="780" spans="1:10" ht="15.75">
      <c r="A780" s="7" t="s">
        <v>52</v>
      </c>
      <c r="B780" s="7"/>
      <c r="C780" s="39"/>
      <c r="D780" s="9"/>
      <c r="E780" s="9"/>
      <c r="F780" s="9"/>
      <c r="G780" s="9"/>
      <c r="H780" s="9"/>
      <c r="I780" s="9"/>
      <c r="J780" s="9"/>
    </row>
    <row r="781" spans="1:10" ht="15.75">
      <c r="A781" s="7"/>
      <c r="B781" s="7"/>
      <c r="C781" s="39"/>
      <c r="D781" s="9"/>
      <c r="E781" s="9"/>
      <c r="F781" s="9"/>
      <c r="G781" s="9"/>
      <c r="H781" s="9"/>
      <c r="I781" s="9"/>
      <c r="J781" s="9"/>
    </row>
    <row r="782" spans="1:10" ht="15.75">
      <c r="A782" s="7" t="s">
        <v>18</v>
      </c>
      <c r="B782" s="7"/>
      <c r="C782" s="39">
        <v>2018</v>
      </c>
      <c r="D782" s="9"/>
      <c r="E782" s="9"/>
      <c r="F782" s="9"/>
      <c r="G782" s="9"/>
      <c r="H782" s="9"/>
      <c r="I782" s="9"/>
      <c r="J782" s="9"/>
    </row>
    <row r="783" spans="3:10" ht="15.75">
      <c r="C783" s="39"/>
      <c r="D783" s="9"/>
      <c r="E783" s="9"/>
      <c r="F783" s="9"/>
      <c r="G783" s="9"/>
      <c r="H783" s="9"/>
      <c r="I783" s="9"/>
      <c r="J783" s="9"/>
    </row>
    <row r="785" ht="15.75" thickBot="1"/>
    <row r="786" spans="5:8" ht="27" thickBot="1" thickTop="1">
      <c r="E786" s="42" t="s">
        <v>0</v>
      </c>
      <c r="F786" s="40" t="s">
        <v>1</v>
      </c>
      <c r="G786" s="42" t="s">
        <v>3</v>
      </c>
      <c r="H786" s="3" t="s">
        <v>4</v>
      </c>
    </row>
    <row r="787" spans="5:8" ht="16.5" thickBot="1" thickTop="1">
      <c r="E787" s="42"/>
      <c r="F787" s="40" t="s">
        <v>2</v>
      </c>
      <c r="G787" s="42"/>
      <c r="H787" s="40" t="s">
        <v>5</v>
      </c>
    </row>
    <row r="788" spans="5:8" ht="16.5" thickBot="1" thickTop="1">
      <c r="E788" s="19">
        <v>1</v>
      </c>
      <c r="F788" s="20">
        <v>2</v>
      </c>
      <c r="G788" s="20">
        <v>3</v>
      </c>
      <c r="H788" s="21">
        <v>4</v>
      </c>
    </row>
    <row r="789" spans="5:8" ht="15.75" thickBot="1">
      <c r="E789" s="14" t="s">
        <v>31</v>
      </c>
      <c r="F789" s="10">
        <v>7</v>
      </c>
      <c r="G789" s="11" t="s">
        <v>32</v>
      </c>
      <c r="H789" s="15">
        <v>9.947</v>
      </c>
    </row>
    <row r="790" spans="5:8" ht="15.75" thickBot="1">
      <c r="E790" s="16" t="s">
        <v>33</v>
      </c>
      <c r="F790" s="17">
        <v>1</v>
      </c>
      <c r="G790" s="18" t="s">
        <v>32</v>
      </c>
      <c r="H790" s="23">
        <v>7.942</v>
      </c>
    </row>
    <row r="791" spans="5:8" ht="15.75" thickBot="1">
      <c r="E791" s="1" t="s">
        <v>1</v>
      </c>
      <c r="F791" s="4">
        <f>SUM(F789:F790)</f>
        <v>8</v>
      </c>
      <c r="G791" s="2" t="s">
        <v>6</v>
      </c>
      <c r="H791" s="24">
        <f>SUM(H789:H790)</f>
        <v>17.889</v>
      </c>
    </row>
    <row r="792" ht="15.75" thickTop="1"/>
    <row r="810" spans="7:8" ht="15.75">
      <c r="G810" s="41" t="s">
        <v>35</v>
      </c>
      <c r="H810" s="41"/>
    </row>
    <row r="811" spans="3:13" ht="15.75">
      <c r="C811" s="41" t="s">
        <v>38</v>
      </c>
      <c r="D811" s="41"/>
      <c r="E811" s="41"/>
      <c r="F811" s="41"/>
      <c r="G811" s="41"/>
      <c r="H811" s="41"/>
      <c r="I811" s="41"/>
      <c r="J811" s="41"/>
      <c r="K811" s="41"/>
      <c r="L811" s="41"/>
      <c r="M811" s="41"/>
    </row>
    <row r="812" spans="3:13" ht="15.75">
      <c r="C812" s="22"/>
      <c r="D812" s="22"/>
      <c r="E812" s="22"/>
      <c r="F812" s="22"/>
      <c r="G812" s="41" t="s">
        <v>34</v>
      </c>
      <c r="H812" s="41"/>
      <c r="I812" s="41"/>
      <c r="J812" s="22"/>
      <c r="K812" s="22"/>
      <c r="L812" s="22"/>
      <c r="M812" s="22"/>
    </row>
    <row r="813" spans="3:10" ht="15.75">
      <c r="C813" s="39"/>
      <c r="D813" s="9"/>
      <c r="E813" s="9"/>
      <c r="F813" s="9"/>
      <c r="G813" s="9"/>
      <c r="H813" s="9"/>
      <c r="I813" s="9"/>
      <c r="J813" s="9"/>
    </row>
    <row r="814" spans="1:10" ht="15.75">
      <c r="A814" s="7" t="s">
        <v>36</v>
      </c>
      <c r="B814" s="7"/>
      <c r="C814" s="39"/>
      <c r="D814" s="9"/>
      <c r="E814" s="9"/>
      <c r="F814" s="9"/>
      <c r="G814" s="9"/>
      <c r="H814" s="9"/>
      <c r="I814" s="9"/>
      <c r="J814" s="9"/>
    </row>
    <row r="815" spans="1:10" ht="15.75">
      <c r="A815" s="7" t="s">
        <v>53</v>
      </c>
      <c r="B815" s="7"/>
      <c r="C815" s="39"/>
      <c r="D815" s="9"/>
      <c r="E815" s="9"/>
      <c r="F815" s="9"/>
      <c r="G815" s="9"/>
      <c r="H815" s="9"/>
      <c r="I815" s="9"/>
      <c r="J815" s="9"/>
    </row>
    <row r="816" spans="1:10" ht="15.75">
      <c r="A816" s="7"/>
      <c r="B816" s="7"/>
      <c r="C816" s="39"/>
      <c r="D816" s="9"/>
      <c r="E816" s="9"/>
      <c r="F816" s="9"/>
      <c r="G816" s="9"/>
      <c r="H816" s="9"/>
      <c r="I816" s="9"/>
      <c r="J816" s="9"/>
    </row>
    <row r="817" spans="1:10" ht="15.75">
      <c r="A817" s="7" t="s">
        <v>19</v>
      </c>
      <c r="B817" s="7"/>
      <c r="C817" s="39">
        <v>2018</v>
      </c>
      <c r="D817" s="9"/>
      <c r="E817" s="9"/>
      <c r="F817" s="9"/>
      <c r="G817" s="9"/>
      <c r="H817" s="9"/>
      <c r="I817" s="9"/>
      <c r="J817" s="9"/>
    </row>
    <row r="818" spans="3:10" ht="15.75">
      <c r="C818" s="39"/>
      <c r="D818" s="9"/>
      <c r="E818" s="9"/>
      <c r="F818" s="9"/>
      <c r="G818" s="9"/>
      <c r="H818" s="9"/>
      <c r="I818" s="9"/>
      <c r="J818" s="9"/>
    </row>
    <row r="820" ht="15.75" thickBot="1"/>
    <row r="821" spans="5:8" ht="27" thickBot="1" thickTop="1">
      <c r="E821" s="42" t="s">
        <v>0</v>
      </c>
      <c r="F821" s="40" t="s">
        <v>1</v>
      </c>
      <c r="G821" s="42" t="s">
        <v>3</v>
      </c>
      <c r="H821" s="3" t="s">
        <v>4</v>
      </c>
    </row>
    <row r="822" spans="5:8" ht="16.5" thickBot="1" thickTop="1">
      <c r="E822" s="42"/>
      <c r="F822" s="40" t="s">
        <v>2</v>
      </c>
      <c r="G822" s="42"/>
      <c r="H822" s="40" t="s">
        <v>5</v>
      </c>
    </row>
    <row r="823" spans="5:8" ht="16.5" thickBot="1" thickTop="1">
      <c r="E823" s="19">
        <v>1</v>
      </c>
      <c r="F823" s="20">
        <v>2</v>
      </c>
      <c r="G823" s="20">
        <v>3</v>
      </c>
      <c r="H823" s="21">
        <v>4</v>
      </c>
    </row>
    <row r="824" spans="5:8" ht="15.75" thickBot="1">
      <c r="E824" s="14" t="s">
        <v>31</v>
      </c>
      <c r="F824" s="10">
        <v>7</v>
      </c>
      <c r="G824" s="11" t="s">
        <v>32</v>
      </c>
      <c r="H824" s="15">
        <v>6.947</v>
      </c>
    </row>
    <row r="825" spans="5:8" ht="15.75" thickBot="1">
      <c r="E825" s="16" t="s">
        <v>33</v>
      </c>
      <c r="F825" s="17">
        <v>1</v>
      </c>
      <c r="G825" s="18" t="s">
        <v>32</v>
      </c>
      <c r="H825" s="23">
        <v>8.035</v>
      </c>
    </row>
    <row r="826" spans="5:8" ht="15.75" thickBot="1">
      <c r="E826" s="1" t="s">
        <v>1</v>
      </c>
      <c r="F826" s="4">
        <f>SUM(F824:F825)</f>
        <v>8</v>
      </c>
      <c r="G826" s="2" t="s">
        <v>6</v>
      </c>
      <c r="H826" s="24">
        <f>SUM(H824:H825)</f>
        <v>14.982</v>
      </c>
    </row>
    <row r="827" ht="15.75" thickTop="1"/>
    <row r="845" spans="6:9" ht="15.75">
      <c r="F845" s="41" t="s">
        <v>42</v>
      </c>
      <c r="G845" s="41"/>
      <c r="H845" s="41"/>
      <c r="I845" s="41"/>
    </row>
    <row r="846" spans="3:13" ht="15.75">
      <c r="C846" s="41" t="s">
        <v>38</v>
      </c>
      <c r="D846" s="41"/>
      <c r="E846" s="41"/>
      <c r="F846" s="41"/>
      <c r="G846" s="41"/>
      <c r="H846" s="41"/>
      <c r="I846" s="41"/>
      <c r="J846" s="41"/>
      <c r="K846" s="41"/>
      <c r="L846" s="41"/>
      <c r="M846" s="41"/>
    </row>
    <row r="847" spans="3:13" ht="15.75">
      <c r="C847" s="22"/>
      <c r="D847" s="22"/>
      <c r="E847" s="22"/>
      <c r="F847" s="22"/>
      <c r="G847" s="41" t="s">
        <v>34</v>
      </c>
      <c r="H847" s="41"/>
      <c r="I847" s="41"/>
      <c r="J847" s="22"/>
      <c r="K847" s="22"/>
      <c r="L847" s="22"/>
      <c r="M847" s="22"/>
    </row>
    <row r="848" spans="3:10" ht="15.75">
      <c r="C848" s="39"/>
      <c r="D848" s="9"/>
      <c r="E848" s="9"/>
      <c r="F848" s="9"/>
      <c r="G848" s="9"/>
      <c r="H848" s="9"/>
      <c r="I848" s="9"/>
      <c r="J848" s="9"/>
    </row>
    <row r="849" spans="1:10" ht="15.75">
      <c r="A849" s="7" t="s">
        <v>36</v>
      </c>
      <c r="B849" s="7"/>
      <c r="C849" s="39"/>
      <c r="D849" s="9"/>
      <c r="E849" s="9"/>
      <c r="F849" s="9"/>
      <c r="G849" s="9"/>
      <c r="H849" s="9"/>
      <c r="I849" s="9"/>
      <c r="J849" s="9"/>
    </row>
    <row r="850" spans="1:10" ht="15.75">
      <c r="A850" s="7" t="s">
        <v>54</v>
      </c>
      <c r="B850" s="7"/>
      <c r="C850" s="39"/>
      <c r="D850" s="9"/>
      <c r="E850" s="9"/>
      <c r="F850" s="9"/>
      <c r="G850" s="9"/>
      <c r="H850" s="9"/>
      <c r="I850" s="9"/>
      <c r="J850" s="9"/>
    </row>
    <row r="851" spans="1:10" ht="15.75">
      <c r="A851" s="7"/>
      <c r="B851" s="7"/>
      <c r="C851" s="39"/>
      <c r="D851" s="9"/>
      <c r="E851" s="9"/>
      <c r="F851" s="9"/>
      <c r="G851" s="9"/>
      <c r="H851" s="9"/>
      <c r="I851" s="9"/>
      <c r="J851" s="9"/>
    </row>
    <row r="852" spans="1:10" ht="15.75">
      <c r="A852" s="7" t="s">
        <v>41</v>
      </c>
      <c r="B852" s="7"/>
      <c r="C852" s="39"/>
      <c r="D852" s="9"/>
      <c r="E852" s="9"/>
      <c r="F852" s="9"/>
      <c r="G852" s="9"/>
      <c r="H852" s="9"/>
      <c r="I852" s="9"/>
      <c r="J852" s="9"/>
    </row>
    <row r="853" spans="3:10" ht="15.75">
      <c r="C853" s="39"/>
      <c r="D853" s="9"/>
      <c r="E853" s="9"/>
      <c r="F853" s="9"/>
      <c r="G853" s="9"/>
      <c r="H853" s="9"/>
      <c r="I853" s="9"/>
      <c r="J853" s="9"/>
    </row>
    <row r="857" ht="15.75" thickBot="1"/>
    <row r="858" spans="5:8" ht="65.25" thickBot="1" thickTop="1">
      <c r="E858" s="42" t="s">
        <v>0</v>
      </c>
      <c r="F858" s="34" t="s">
        <v>55</v>
      </c>
      <c r="G858" s="42" t="s">
        <v>3</v>
      </c>
      <c r="H858" s="3" t="s">
        <v>56</v>
      </c>
    </row>
    <row r="859" spans="5:8" ht="16.5" thickBot="1" thickTop="1">
      <c r="E859" s="42"/>
      <c r="F859" s="40" t="s">
        <v>2</v>
      </c>
      <c r="G859" s="42"/>
      <c r="H859" s="40" t="s">
        <v>5</v>
      </c>
    </row>
    <row r="860" spans="5:8" ht="16.5" thickBot="1" thickTop="1">
      <c r="E860" s="19">
        <v>1</v>
      </c>
      <c r="F860" s="20">
        <v>2</v>
      </c>
      <c r="G860" s="20">
        <v>3</v>
      </c>
      <c r="H860" s="21">
        <v>4</v>
      </c>
    </row>
    <row r="861" spans="5:8" ht="15.75" thickBot="1">
      <c r="E861" s="29" t="s">
        <v>31</v>
      </c>
      <c r="F861" s="30">
        <f>SUM(F18,F53,F88,F123,F158,F193,F228,F263,F298,F333,F368,F403,F439,F474,F509,F544,F579,F614,F649,F684,F719,F754,F789,F824)</f>
        <v>168</v>
      </c>
      <c r="G861" s="31" t="s">
        <v>32</v>
      </c>
      <c r="H861" s="32">
        <f>SUM(H18,H53,H88,H123,H158,H193,H228,H263,H298,H333,H368,H403,H439,H474,H509,H544,H579,H614,H649,H684,H719,H754,H789,H824)</f>
        <v>161.92200000000005</v>
      </c>
    </row>
    <row r="862" spans="5:8" ht="15.75" thickBot="1">
      <c r="E862" s="27" t="s">
        <v>33</v>
      </c>
      <c r="F862" s="30">
        <f>SUM(F19,F54,F89,F124,F159,F194,F229,F264,F299,F334,F369,F404,F440,F475,F510,F545,F580,F615,F650,F685,F720,F755,F790,F825)</f>
        <v>24</v>
      </c>
      <c r="G862" s="28" t="s">
        <v>32</v>
      </c>
      <c r="H862" s="32">
        <f>SUM(H19,H54,H89,H124,H159,H194,H229,H264,H299,H334,H369,H404,H440,H475,H510,H545,H580,H615,H650,H685,H720,H755,H790,H825)</f>
        <v>208.46599999999992</v>
      </c>
    </row>
    <row r="863" spans="5:8" ht="30.75" thickBot="1">
      <c r="E863" s="35" t="s">
        <v>40</v>
      </c>
      <c r="F863" s="36">
        <f>SUM(F861:F862)</f>
        <v>192</v>
      </c>
      <c r="G863" s="2" t="s">
        <v>6</v>
      </c>
      <c r="H863" s="24">
        <f>SUM(H861:H862)</f>
        <v>370.388</v>
      </c>
    </row>
    <row r="864" ht="15.75" thickTop="1"/>
  </sheetData>
  <sheetProtection/>
  <mergeCells count="127">
    <mergeCell ref="G249:H249"/>
    <mergeCell ref="C250:M250"/>
    <mergeCell ref="G251:I251"/>
    <mergeCell ref="G225:G226"/>
    <mergeCell ref="F76:I76"/>
    <mergeCell ref="G50:G51"/>
    <mergeCell ref="E120:E121"/>
    <mergeCell ref="G120:G121"/>
    <mergeCell ref="G109:H109"/>
    <mergeCell ref="C110:M110"/>
    <mergeCell ref="E85:E86"/>
    <mergeCell ref="G85:G86"/>
    <mergeCell ref="G111:I111"/>
    <mergeCell ref="E50:E51"/>
    <mergeCell ref="G74:H74"/>
    <mergeCell ref="C75:M75"/>
    <mergeCell ref="E225:E226"/>
    <mergeCell ref="G181:I181"/>
    <mergeCell ref="E330:E331"/>
    <mergeCell ref="E260:E261"/>
    <mergeCell ref="G144:H144"/>
    <mergeCell ref="G260:G261"/>
    <mergeCell ref="C215:M215"/>
    <mergeCell ref="G216:I216"/>
    <mergeCell ref="G3:H3"/>
    <mergeCell ref="C4:M4"/>
    <mergeCell ref="G5:I5"/>
    <mergeCell ref="G39:H39"/>
    <mergeCell ref="C40:M40"/>
    <mergeCell ref="G41:I41"/>
    <mergeCell ref="E15:E16"/>
    <mergeCell ref="G15:G16"/>
    <mergeCell ref="E6:K6"/>
    <mergeCell ref="C145:M145"/>
    <mergeCell ref="G146:I146"/>
    <mergeCell ref="G179:H179"/>
    <mergeCell ref="C180:M180"/>
    <mergeCell ref="G214:H214"/>
    <mergeCell ref="E190:E191"/>
    <mergeCell ref="G190:G191"/>
    <mergeCell ref="E155:E156"/>
    <mergeCell ref="G155:G156"/>
    <mergeCell ref="C355:M355"/>
    <mergeCell ref="G284:H284"/>
    <mergeCell ref="C285:M285"/>
    <mergeCell ref="G356:I356"/>
    <mergeCell ref="G389:H389"/>
    <mergeCell ref="C390:M390"/>
    <mergeCell ref="G330:G331"/>
    <mergeCell ref="E295:E296"/>
    <mergeCell ref="G295:G296"/>
    <mergeCell ref="G391:I391"/>
    <mergeCell ref="G365:G366"/>
    <mergeCell ref="E400:E401"/>
    <mergeCell ref="G400:G401"/>
    <mergeCell ref="E365:E366"/>
    <mergeCell ref="G286:I286"/>
    <mergeCell ref="G319:H319"/>
    <mergeCell ref="C320:M320"/>
    <mergeCell ref="G321:I321"/>
    <mergeCell ref="G354:H354"/>
    <mergeCell ref="G424:H424"/>
    <mergeCell ref="C425:M425"/>
    <mergeCell ref="G426:I426"/>
    <mergeCell ref="E427:K427"/>
    <mergeCell ref="E436:E437"/>
    <mergeCell ref="G436:G437"/>
    <mergeCell ref="G460:H460"/>
    <mergeCell ref="C461:M461"/>
    <mergeCell ref="G462:I462"/>
    <mergeCell ref="E471:E472"/>
    <mergeCell ref="G471:G472"/>
    <mergeCell ref="G495:H495"/>
    <mergeCell ref="C496:M496"/>
    <mergeCell ref="F497:I497"/>
    <mergeCell ref="E506:E507"/>
    <mergeCell ref="G506:G507"/>
    <mergeCell ref="G530:H530"/>
    <mergeCell ref="C531:M531"/>
    <mergeCell ref="G532:I532"/>
    <mergeCell ref="E541:E542"/>
    <mergeCell ref="G541:G542"/>
    <mergeCell ref="G565:H565"/>
    <mergeCell ref="C566:M566"/>
    <mergeCell ref="G567:I567"/>
    <mergeCell ref="E576:E577"/>
    <mergeCell ref="G576:G577"/>
    <mergeCell ref="G600:H600"/>
    <mergeCell ref="C601:M601"/>
    <mergeCell ref="G602:I602"/>
    <mergeCell ref="E611:E612"/>
    <mergeCell ref="G611:G612"/>
    <mergeCell ref="G635:H635"/>
    <mergeCell ref="C636:M636"/>
    <mergeCell ref="G637:I637"/>
    <mergeCell ref="E646:E647"/>
    <mergeCell ref="G646:G647"/>
    <mergeCell ref="G670:H670"/>
    <mergeCell ref="C671:M671"/>
    <mergeCell ref="G672:I672"/>
    <mergeCell ref="E681:E682"/>
    <mergeCell ref="G681:G682"/>
    <mergeCell ref="G705:H705"/>
    <mergeCell ref="C706:M706"/>
    <mergeCell ref="G707:I707"/>
    <mergeCell ref="E716:E717"/>
    <mergeCell ref="G716:G717"/>
    <mergeCell ref="G740:H740"/>
    <mergeCell ref="C741:M741"/>
    <mergeCell ref="G742:I742"/>
    <mergeCell ref="E751:E752"/>
    <mergeCell ref="G751:G752"/>
    <mergeCell ref="G775:H775"/>
    <mergeCell ref="C776:M776"/>
    <mergeCell ref="G777:I777"/>
    <mergeCell ref="E786:E787"/>
    <mergeCell ref="G786:G787"/>
    <mergeCell ref="C846:M846"/>
    <mergeCell ref="G847:I847"/>
    <mergeCell ref="E858:E859"/>
    <mergeCell ref="G858:G859"/>
    <mergeCell ref="G810:H810"/>
    <mergeCell ref="C811:M811"/>
    <mergeCell ref="G812:I812"/>
    <mergeCell ref="E821:E822"/>
    <mergeCell ref="G821:G822"/>
    <mergeCell ref="F845:I845"/>
  </mergeCells>
  <printOptions/>
  <pageMargins left="0.7" right="0.7" top="0.75" bottom="0.75" header="0.3" footer="0.3"/>
  <pageSetup horizontalDpi="600" verticalDpi="600" orientation="landscape" paperSize="9" scale="89" r:id="rId1"/>
  <headerFooter>
    <oddHeader>&amp;RZałącznik nr 1
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mniewiarowska</dc:creator>
  <cp:keywords/>
  <dc:description/>
  <cp:lastModifiedBy>Elektrokomplex Ewelina Plikunas</cp:lastModifiedBy>
  <cp:lastPrinted>2012-02-27T08:34:08Z</cp:lastPrinted>
  <dcterms:created xsi:type="dcterms:W3CDTF">2012-02-23T14:34:09Z</dcterms:created>
  <dcterms:modified xsi:type="dcterms:W3CDTF">2016-10-03T10:36:41Z</dcterms:modified>
  <cp:category/>
  <cp:version/>
  <cp:contentType/>
  <cp:contentStatus/>
</cp:coreProperties>
</file>